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8800" windowHeight="11730" tabRatio="393" firstSheet="9" activeTab="10"/>
  </bookViews>
  <sheets>
    <sheet name="квартиры на 01.01.10" sheetId="1" r:id="rId1"/>
    <sheet name="электросети" sheetId="2" r:id="rId2"/>
    <sheet name="дороги 09" sheetId="3" r:id="rId3"/>
    <sheet name="грав.дороги" sheetId="4" r:id="rId4"/>
    <sheet name="щебен.дороги" sheetId="5" r:id="rId5"/>
    <sheet name="дороги" sheetId="6" r:id="rId6"/>
    <sheet name="асф.дороги" sheetId="7" r:id="rId7"/>
    <sheet name="электричество" sheetId="8" r:id="rId8"/>
    <sheet name="ТЕПЛОВЫЕ СЕТИ" sheetId="9" r:id="rId9"/>
    <sheet name="РЕЕСТР недвиж" sheetId="10" r:id="rId10"/>
    <sheet name="РЕЕСТР движ" sheetId="11" r:id="rId11"/>
    <sheet name="РЕЕСТР МУ" sheetId="12" r:id="rId12"/>
  </sheets>
  <definedNames>
    <definedName name="_xlnm._FilterDatabase" localSheetId="6" hidden="1">'асф.дороги'!$C$1:$C$37</definedName>
    <definedName name="_xlnm._FilterDatabase" localSheetId="3" hidden="1">'грав.дороги'!$C$1:$C$48</definedName>
    <definedName name="_xlnm._FilterDatabase" localSheetId="4" hidden="1">'щебен.дороги'!$C$1:$C$55</definedName>
    <definedName name="_xlnm._FilterDatabase" localSheetId="1" hidden="1">'электросети'!$B$1:$B$467</definedName>
  </definedNames>
  <calcPr fullCalcOnLoad="1"/>
</workbook>
</file>

<file path=xl/sharedStrings.xml><?xml version="1.0" encoding="utf-8"?>
<sst xmlns="http://schemas.openxmlformats.org/spreadsheetml/2006/main" count="6548" uniqueCount="1607">
  <si>
    <t>К 00001101030131</t>
  </si>
  <si>
    <t>К 00001101030132</t>
  </si>
  <si>
    <t>К 00001101030133</t>
  </si>
  <si>
    <t>К 00001101030134</t>
  </si>
  <si>
    <t>К 00001101030135</t>
  </si>
  <si>
    <t>К 00001101030136</t>
  </si>
  <si>
    <t>К 00001101030137</t>
  </si>
  <si>
    <t>К 00001101030138</t>
  </si>
  <si>
    <t>К 00001101030139</t>
  </si>
  <si>
    <t>К 00001101030140</t>
  </si>
  <si>
    <t>К 00001101030141</t>
  </si>
  <si>
    <t>К 00001101030142</t>
  </si>
  <si>
    <t>К 00001101030143</t>
  </si>
  <si>
    <t>К 00001101030144</t>
  </si>
  <si>
    <t>К 00001101030145</t>
  </si>
  <si>
    <t>К 00001101030146</t>
  </si>
  <si>
    <t>К 00001101030147</t>
  </si>
  <si>
    <t>К 00001101030148</t>
  </si>
  <si>
    <t>К 00001101030149</t>
  </si>
  <si>
    <t>К 00001101030150</t>
  </si>
  <si>
    <t>К 00001101030151</t>
  </si>
  <si>
    <t>К 00001101030152</t>
  </si>
  <si>
    <t>К 00001101030153</t>
  </si>
  <si>
    <t>К 00001101030154</t>
  </si>
  <si>
    <t>К 00001101030155</t>
  </si>
  <si>
    <t>К 00001101030156</t>
  </si>
  <si>
    <t>К 00001101030157</t>
  </si>
  <si>
    <t>К 00001101030158</t>
  </si>
  <si>
    <t>К 00001101030159</t>
  </si>
  <si>
    <t>К 00001101030160</t>
  </si>
  <si>
    <t>К 00001101030161</t>
  </si>
  <si>
    <t>К 00001101030162</t>
  </si>
  <si>
    <t>К 00001101030163</t>
  </si>
  <si>
    <t>К 00001101030164</t>
  </si>
  <si>
    <t>К 00001101030165</t>
  </si>
  <si>
    <t>К 00001101030166</t>
  </si>
  <si>
    <t>К 00001101030168</t>
  </si>
  <si>
    <t>К 00001101030169</t>
  </si>
  <si>
    <t>К 00001101030170</t>
  </si>
  <si>
    <t>К 00001101030171</t>
  </si>
  <si>
    <t>часть жилого дома, квартира</t>
  </si>
  <si>
    <t>К 00001101030172</t>
  </si>
  <si>
    <t>К 00001101030173</t>
  </si>
  <si>
    <t>К 00001101030174</t>
  </si>
  <si>
    <t>К 00001101030175</t>
  </si>
  <si>
    <t>К 00001101030176</t>
  </si>
  <si>
    <t>К 00001101030177</t>
  </si>
  <si>
    <t>К 00001101030178</t>
  </si>
  <si>
    <t>К 00001101030179</t>
  </si>
  <si>
    <t>К 00001101030180</t>
  </si>
  <si>
    <t>К 00001101030181</t>
  </si>
  <si>
    <t>К 00001101030182</t>
  </si>
  <si>
    <t>К 00001101030183</t>
  </si>
  <si>
    <t>К 00001101030184</t>
  </si>
  <si>
    <t>К 00001101030185</t>
  </si>
  <si>
    <t>ОАО "Примтеплоэнерго"</t>
  </si>
  <si>
    <t>аренда</t>
  </si>
  <si>
    <t>1164 м</t>
  </si>
  <si>
    <t>160 м</t>
  </si>
  <si>
    <t>4565 м</t>
  </si>
  <si>
    <t xml:space="preserve"> 11801 м</t>
  </si>
  <si>
    <t xml:space="preserve"> 280 м</t>
  </si>
  <si>
    <t>520 м</t>
  </si>
  <si>
    <r>
      <t>кабельная линия КЛ-10 кВ,</t>
    </r>
    <r>
      <rPr>
        <sz val="10"/>
        <color indexed="10"/>
        <rFont val="Arial"/>
        <family val="2"/>
      </rPr>
      <t xml:space="preserve"> </t>
    </r>
  </si>
  <si>
    <t>с. Спасское, ул. Комсомольская, 104</t>
  </si>
  <si>
    <t>300 м</t>
  </si>
  <si>
    <t>194 м</t>
  </si>
  <si>
    <t xml:space="preserve"> 477 м</t>
  </si>
  <si>
    <t xml:space="preserve"> 40 м</t>
  </si>
  <si>
    <t>427 м</t>
  </si>
  <si>
    <t>161 м</t>
  </si>
  <si>
    <t xml:space="preserve">с. Спасское, от опоры к д/с "Ромашка" </t>
  </si>
  <si>
    <t>Адрес</t>
  </si>
  <si>
    <t xml:space="preserve">Наимено вание    объекта </t>
  </si>
  <si>
    <t>Площадь</t>
  </si>
  <si>
    <t>Год ввода</t>
  </si>
  <si>
    <t>Балан совая стои мость (тыс.руб.)</t>
  </si>
  <si>
    <t>N</t>
  </si>
  <si>
    <t>Дата</t>
  </si>
  <si>
    <t>Свидетельство о регистрации права муниципальной собственности</t>
  </si>
  <si>
    <t>Инвента рный    номер   техниче ского   паспорта</t>
  </si>
  <si>
    <t>Признак казны</t>
  </si>
  <si>
    <t>Срок обременения</t>
  </si>
  <si>
    <t>Свидетельство о регистрации обременения</t>
  </si>
  <si>
    <t xml:space="preserve">Износ               </t>
  </si>
  <si>
    <t>капиталь ный   ремонт</t>
  </si>
  <si>
    <t>реконс трукция</t>
  </si>
  <si>
    <t>Сумма на 01.01__         и по документам приобретения</t>
  </si>
  <si>
    <t>Код годовой нормы</t>
  </si>
  <si>
    <t>годовая норма</t>
  </si>
  <si>
    <t>средний  ремонт</t>
  </si>
  <si>
    <t>Технические характеристики</t>
  </si>
  <si>
    <t>Остаточная стоимость (тыс.руб)</t>
  </si>
  <si>
    <t>Дата определения балансовой стоимости</t>
  </si>
  <si>
    <t>Дата определения остаточной стоимости</t>
  </si>
  <si>
    <t>Предыдущий балансодержатель</t>
  </si>
  <si>
    <t>Решение     вышестоящего органа     о передаче объекта    в муниципальную собственность</t>
  </si>
  <si>
    <t xml:space="preserve">Постановление  главы   Спасского сельского поселения о приеме объекта в муниципальную собственность и о включении его в Реестр      </t>
  </si>
  <si>
    <t xml:space="preserve">Инвентарный    номер   объекта недвижимости  </t>
  </si>
  <si>
    <t>Дата выдачи технического паспорта</t>
  </si>
  <si>
    <t>Кадастровый номер земельного участка/ площадь земельного участка</t>
  </si>
  <si>
    <t>Признак обременения</t>
  </si>
  <si>
    <t>Затраты  на содержание объекта</t>
  </si>
  <si>
    <t>Тепловая сеть</t>
  </si>
  <si>
    <t>от ул. Октябрьская, 31до ул. Октябрьская, 35</t>
  </si>
  <si>
    <t>Пользователь</t>
  </si>
  <si>
    <t>Порядковый номер</t>
  </si>
  <si>
    <t>Назначение</t>
  </si>
  <si>
    <t>с. Спасское, ул. 70 лет Октября</t>
  </si>
  <si>
    <t>с. Спасское, от ТК-17 до ДДТ, пер. Студенческий, 26</t>
  </si>
  <si>
    <t>с. Спасское, от ТК-1  до школы №8</t>
  </si>
  <si>
    <t>с. Спасское, к ж/д №155 по ул. Спасская</t>
  </si>
  <si>
    <t>с. Спасское, от ТК-17 до здания администрации поселения</t>
  </si>
  <si>
    <t>184,0 м</t>
  </si>
  <si>
    <t>казна Спасского муниципального района</t>
  </si>
  <si>
    <t>20/1</t>
  </si>
  <si>
    <t>28.03.2008г.</t>
  </si>
  <si>
    <t>теплоснабжение</t>
  </si>
  <si>
    <t>1300,0 м</t>
  </si>
  <si>
    <t>20,0 м</t>
  </si>
  <si>
    <t>484,5 м</t>
  </si>
  <si>
    <t>330,0 м</t>
  </si>
  <si>
    <t>101,8 м</t>
  </si>
  <si>
    <t>помещения 1-го этажа  (№ 5,6,7,8,9,10,11,13,14)</t>
  </si>
  <si>
    <t>администр.</t>
  </si>
  <si>
    <t>помещение на 1-ом этаже  (№ 15)</t>
  </si>
  <si>
    <t>помещение на 1-ом этаже  (№ 3)</t>
  </si>
  <si>
    <t>помещение на 3-ем этаже  (№ 13)</t>
  </si>
  <si>
    <t>помещение гаража в подвальном помещении (№9)</t>
  </si>
  <si>
    <t>Нежилое здание - бани</t>
  </si>
  <si>
    <t>с. Спасское, ул. Октябрьская, 35 а</t>
  </si>
  <si>
    <t>соц.</t>
  </si>
  <si>
    <t>с. Спасское, к зданию ул. Комсомольская, 93-а</t>
  </si>
  <si>
    <t>с. Спасское, ул. Ханкайская, от магистрали сети до здания д/с "Ромашка"</t>
  </si>
  <si>
    <t>наименование объекта</t>
  </si>
  <si>
    <t>протяжённость по данным ООО «Спасскэлектросеть», м</t>
  </si>
  <si>
    <t>-</t>
  </si>
  <si>
    <t>180 ква</t>
  </si>
  <si>
    <r>
      <t>10.</t>
    </r>
    <r>
      <rPr>
        <sz val="7"/>
        <rFont val="Times New Roman"/>
        <family val="1"/>
      </rPr>
      <t xml:space="preserve">    </t>
    </r>
    <r>
      <rPr>
        <sz val="10"/>
        <rFont val="Times New Roman"/>
        <family val="1"/>
      </rPr>
      <t> </t>
    </r>
  </si>
  <si>
    <t>КТПН-52</t>
  </si>
  <si>
    <t>320 ква</t>
  </si>
  <si>
    <t>Перекрёсток  ул. Ханкайская и  ул. Хрещатинская</t>
  </si>
  <si>
    <r>
      <t>11.</t>
    </r>
    <r>
      <rPr>
        <sz val="7"/>
        <rFont val="Times New Roman"/>
        <family val="1"/>
      </rPr>
      <t xml:space="preserve">    </t>
    </r>
    <r>
      <rPr>
        <sz val="10"/>
        <rFont val="Times New Roman"/>
        <family val="1"/>
      </rPr>
      <t> </t>
    </r>
  </si>
  <si>
    <t>КТПН-57</t>
  </si>
  <si>
    <t>250ква</t>
  </si>
  <si>
    <t>Перекрёсток ул. Гагарина и пер. Школьный</t>
  </si>
  <si>
    <r>
      <t>12.</t>
    </r>
    <r>
      <rPr>
        <sz val="7"/>
        <rFont val="Times New Roman"/>
        <family val="1"/>
      </rPr>
      <t xml:space="preserve">    </t>
    </r>
    <r>
      <rPr>
        <sz val="10"/>
        <rFont val="Times New Roman"/>
        <family val="1"/>
      </rPr>
      <t> </t>
    </r>
  </si>
  <si>
    <t>КТПН-58</t>
  </si>
  <si>
    <t>160ква</t>
  </si>
  <si>
    <t>Перекрёсток ул. Озёрная и пер. Колхозный</t>
  </si>
  <si>
    <r>
      <t>13.</t>
    </r>
    <r>
      <rPr>
        <sz val="7"/>
        <rFont val="Times New Roman"/>
        <family val="1"/>
      </rPr>
      <t xml:space="preserve">    </t>
    </r>
    <r>
      <rPr>
        <sz val="10"/>
        <rFont val="Times New Roman"/>
        <family val="1"/>
      </rPr>
      <t> </t>
    </r>
  </si>
  <si>
    <t>КТПН-81</t>
  </si>
  <si>
    <t>Перекрёсток ул. Хрещатинская и ул. Горовая</t>
  </si>
  <si>
    <r>
      <t>14.</t>
    </r>
    <r>
      <rPr>
        <sz val="7"/>
        <rFont val="Times New Roman"/>
        <family val="1"/>
      </rPr>
      <t xml:space="preserve">    </t>
    </r>
    <r>
      <rPr>
        <sz val="10"/>
        <rFont val="Times New Roman"/>
        <family val="1"/>
      </rPr>
      <t> </t>
    </r>
  </si>
  <si>
    <t>КТПН-95</t>
  </si>
  <si>
    <t>Перекрёсток  пер. Боневуровский и пер. Овражный</t>
  </si>
  <si>
    <r>
      <t>15.</t>
    </r>
    <r>
      <rPr>
        <sz val="7"/>
        <rFont val="Times New Roman"/>
        <family val="1"/>
      </rPr>
      <t xml:space="preserve">    </t>
    </r>
    <r>
      <rPr>
        <sz val="10"/>
        <rFont val="Times New Roman"/>
        <family val="1"/>
      </rPr>
      <t> </t>
    </r>
  </si>
  <si>
    <t>КТПН-106</t>
  </si>
  <si>
    <t>100ква</t>
  </si>
  <si>
    <t>Перекрёсток  ул. Хрещатинская и пер. Школьный</t>
  </si>
  <si>
    <r>
      <t>16.</t>
    </r>
    <r>
      <rPr>
        <sz val="7"/>
        <rFont val="Times New Roman"/>
        <family val="1"/>
      </rPr>
      <t xml:space="preserve">    </t>
    </r>
    <r>
      <rPr>
        <sz val="10"/>
        <rFont val="Times New Roman"/>
        <family val="1"/>
      </rPr>
      <t> </t>
    </r>
  </si>
  <si>
    <t>КТПН-114</t>
  </si>
  <si>
    <t>Перекрёсток ул. Ханкайская и пер. Совхозный</t>
  </si>
  <si>
    <r>
      <t>17.</t>
    </r>
    <r>
      <rPr>
        <sz val="7"/>
        <rFont val="Times New Roman"/>
        <family val="1"/>
      </rPr>
      <t xml:space="preserve">    </t>
    </r>
    <r>
      <rPr>
        <sz val="10"/>
        <rFont val="Times New Roman"/>
        <family val="1"/>
      </rPr>
      <t> </t>
    </r>
  </si>
  <si>
    <t>КТПН-120</t>
  </si>
  <si>
    <t>Хрещатинская 89</t>
  </si>
  <si>
    <r>
      <t>18.</t>
    </r>
    <r>
      <rPr>
        <sz val="7"/>
        <rFont val="Times New Roman"/>
        <family val="1"/>
      </rPr>
      <t xml:space="preserve">    </t>
    </r>
    <r>
      <rPr>
        <sz val="10"/>
        <rFont val="Times New Roman"/>
        <family val="1"/>
      </rPr>
      <t> </t>
    </r>
  </si>
  <si>
    <t>КТПН-123</t>
  </si>
  <si>
    <t>Территория а/к 1336</t>
  </si>
  <si>
    <r>
      <t>19.</t>
    </r>
    <r>
      <rPr>
        <sz val="7"/>
        <rFont val="Times New Roman"/>
        <family val="1"/>
      </rPr>
      <t xml:space="preserve">    </t>
    </r>
    <r>
      <rPr>
        <sz val="10"/>
        <rFont val="Times New Roman"/>
        <family val="1"/>
      </rPr>
      <t> </t>
    </r>
  </si>
  <si>
    <t>КТПН-126</t>
  </si>
  <si>
    <t>Перекрёсток ул. Карьерьная и ул. Горовая</t>
  </si>
  <si>
    <r>
      <t>20.</t>
    </r>
    <r>
      <rPr>
        <sz val="7"/>
        <color indexed="10"/>
        <rFont val="Times New Roman"/>
        <family val="1"/>
      </rPr>
      <t xml:space="preserve">    </t>
    </r>
    <r>
      <rPr>
        <sz val="10"/>
        <color indexed="10"/>
        <rFont val="Times New Roman"/>
        <family val="1"/>
      </rPr>
      <t> </t>
    </r>
  </si>
  <si>
    <t>КТПН-127</t>
  </si>
  <si>
    <t>Ул. Московская 19</t>
  </si>
  <si>
    <r>
      <t>21.</t>
    </r>
    <r>
      <rPr>
        <sz val="7"/>
        <rFont val="Times New Roman"/>
        <family val="1"/>
      </rPr>
      <t xml:space="preserve">    </t>
    </r>
    <r>
      <rPr>
        <sz val="10"/>
        <rFont val="Times New Roman"/>
        <family val="1"/>
      </rPr>
      <t> </t>
    </r>
  </si>
  <si>
    <t>КТПН-139</t>
  </si>
  <si>
    <t>Перекрёсток  ул. Октябрьская и пер. Колхозный</t>
  </si>
  <si>
    <r>
      <t>23.</t>
    </r>
    <r>
      <rPr>
        <sz val="7"/>
        <rFont val="Times New Roman"/>
        <family val="1"/>
      </rPr>
      <t xml:space="preserve">    </t>
    </r>
    <r>
      <rPr>
        <sz val="10"/>
        <rFont val="Times New Roman"/>
        <family val="1"/>
      </rPr>
      <t> </t>
    </r>
  </si>
  <si>
    <t>КТПН-179</t>
  </si>
  <si>
    <t>Ул. Подгорная 101</t>
  </si>
  <si>
    <r>
      <t>24.</t>
    </r>
    <r>
      <rPr>
        <sz val="7"/>
        <rFont val="Times New Roman"/>
        <family val="1"/>
      </rPr>
      <t xml:space="preserve">    </t>
    </r>
    <r>
      <rPr>
        <sz val="10"/>
        <rFont val="Times New Roman"/>
        <family val="1"/>
      </rPr>
      <t> </t>
    </r>
  </si>
  <si>
    <t>КТП-53</t>
  </si>
  <si>
    <t> 400ква</t>
  </si>
  <si>
    <t>Пер. Студенческий 21</t>
  </si>
  <si>
    <t>2х400ква</t>
  </si>
  <si>
    <r>
      <t>26.</t>
    </r>
    <r>
      <rPr>
        <sz val="7"/>
        <rFont val="Times New Roman"/>
        <family val="1"/>
      </rPr>
      <t xml:space="preserve">    </t>
    </r>
    <r>
      <rPr>
        <sz val="10"/>
        <rFont val="Times New Roman"/>
        <family val="1"/>
      </rPr>
      <t> </t>
    </r>
  </si>
  <si>
    <t>ТП-157</t>
  </si>
  <si>
    <t>2х280 ква</t>
  </si>
  <si>
    <t>Перекрёсток ул. Комсомольская и ул. Спасская</t>
  </si>
  <si>
    <r>
      <t>27.</t>
    </r>
    <r>
      <rPr>
        <sz val="7"/>
        <rFont val="Times New Roman"/>
        <family val="1"/>
      </rPr>
      <t xml:space="preserve">    </t>
    </r>
    <r>
      <rPr>
        <sz val="10"/>
        <rFont val="Times New Roman"/>
        <family val="1"/>
      </rPr>
      <t> </t>
    </r>
  </si>
  <si>
    <t>ВЛ-0,4 кв</t>
  </si>
  <si>
    <t>от ТП-30, ул. Московская от 1 до25, ул. Спасская от 134 до 142, ул. Спасская от 161 до 165, ул. Хасанская от 1до 11, , ул. Хасанская от 2 до 20, ул. Мельничная от 46 до 58</t>
  </si>
  <si>
    <r>
      <t>29.</t>
    </r>
    <r>
      <rPr>
        <sz val="7"/>
        <rFont val="Times New Roman"/>
        <family val="1"/>
      </rPr>
      <t xml:space="preserve">    </t>
    </r>
    <r>
      <rPr>
        <sz val="10"/>
        <rFont val="Times New Roman"/>
        <family val="1"/>
      </rPr>
      <t> </t>
    </r>
  </si>
  <si>
    <t>от ТП-32, ул. Спасская от 148 до 178, ул. Спасская от 169 до 219,Пер. Косой, пер. Берёзовый от 8 до 12, пер. Берёзовый от 1 до 9, ул. Чеховская от 1 до 35, ул. Чеховская от 4 до 34, ул. Михайловская от 2 до 28, ул. Михайловская от 1 до 21, ул. Подгорная от 25 до 35,  ул. Подгорная от 24 до 32,</t>
  </si>
  <si>
    <t xml:space="preserve">ВЛ-0,4 кв </t>
  </si>
  <si>
    <t>КЛ-0,4 кв</t>
  </si>
  <si>
    <t>ВЛ- 10 кв</t>
  </si>
  <si>
    <t>КЛ- 10 кв</t>
  </si>
  <si>
    <t>КЛ-10 кв</t>
  </si>
  <si>
    <t>ВЛ-10 кв</t>
  </si>
  <si>
    <t>с. Спасское, к ж/д № 37,39 по ул. Ханкайская</t>
  </si>
  <si>
    <t>с. Спасское, к ж/д № 106 по ул. Спасская</t>
  </si>
  <si>
    <t>с. Спасское, от ТК к ж/д №№ 24,24/1,26,26/1 по ул. Московская</t>
  </si>
  <si>
    <t>с. Спасское, ул. Юбилейная</t>
  </si>
  <si>
    <t>с. Спасское, ул. Октябрьская</t>
  </si>
  <si>
    <t>с. Спасское, ул. Лозовая</t>
  </si>
  <si>
    <t>с. Спасское, ул. Московская</t>
  </si>
  <si>
    <t>водоснабжение</t>
  </si>
  <si>
    <t>540,0 м</t>
  </si>
  <si>
    <t>63,8 м</t>
  </si>
  <si>
    <t>18,0 м</t>
  </si>
  <si>
    <t>24,0 м</t>
  </si>
  <si>
    <t>126,0 м</t>
  </si>
  <si>
    <t>с. Спасское, ул. Хрещатинская</t>
  </si>
  <si>
    <t>с. Воскресенка, ул. Первомайская, 48</t>
  </si>
  <si>
    <t>линия электропередачи ВЛ-0,4кВ</t>
  </si>
  <si>
    <t>кабельная линия КЛ-0,4 кВ</t>
  </si>
  <si>
    <t>трансформаторная подстанция ТП-4 250 кВа</t>
  </si>
  <si>
    <t>трансформаторная подстанция ТП-9 320 кВа</t>
  </si>
  <si>
    <t>трансформаторная подстанция ТП-51 250 кВа</t>
  </si>
  <si>
    <t>трансформаторная подстанция ТП-77 100 кВа</t>
  </si>
  <si>
    <t>1360,0 м</t>
  </si>
  <si>
    <t>50,0 м</t>
  </si>
  <si>
    <t>трансформаторная подстанция ТП-102 50 кВа</t>
  </si>
  <si>
    <t>трансформаторная подстанция ТП-104 2 х 630 кВа</t>
  </si>
  <si>
    <t>трансформаторная подстанция ТП-108 320 кВа</t>
  </si>
  <si>
    <t>трансформаторная подстанция ТП-118 х 320 кВа</t>
  </si>
  <si>
    <t>трансформаторная подстанция КТПН-31 180 кВа</t>
  </si>
  <si>
    <t>трансформаторная подстанция КТПН-52 320 кВа</t>
  </si>
  <si>
    <t>трансформаторная подстанция КТПН-57 250 кВа</t>
  </si>
  <si>
    <t>трансформаторная подстанция КТПН-58 160 кВа</t>
  </si>
  <si>
    <t>трансформаторная подстанция КТПН-81 160 кВа</t>
  </si>
  <si>
    <t>трансформаторная подстанция КТПН-95 160 кВа</t>
  </si>
  <si>
    <t>трансформаторная подстанция КТПН-106 100 кВа</t>
  </si>
  <si>
    <t>трансформаторная подстанция КТПН-114 160 кВа</t>
  </si>
  <si>
    <t>трансформаторная подстанция КТПН-120 160 кВа</t>
  </si>
  <si>
    <t>трансформаторная подстанция КТПН-123 250 кВа</t>
  </si>
  <si>
    <t>трансформаторная подстанция КТПН-126 160 кВа</t>
  </si>
  <si>
    <t>трансформаторная подстанция КТПН-127 160 кВа</t>
  </si>
  <si>
    <t>трансформаторная подстанция КТПН-139 250 кВа</t>
  </si>
  <si>
    <t>трансформаторная подстанция КТПН-141 250 кВа</t>
  </si>
  <si>
    <t>трансформаторная подстанция КТПН-179 100 кВа</t>
  </si>
  <si>
    <t>нет данных</t>
  </si>
  <si>
    <t>2100,0 м</t>
  </si>
  <si>
    <t>3200,0 м</t>
  </si>
  <si>
    <t>2500,0 м</t>
  </si>
  <si>
    <t>1400,0 м</t>
  </si>
  <si>
    <t>7400,0 м</t>
  </si>
  <si>
    <t>2200,0 м</t>
  </si>
  <si>
    <t>2000,0 м</t>
  </si>
  <si>
    <t>3300,0 м</t>
  </si>
  <si>
    <t>8000,0 м</t>
  </si>
  <si>
    <t>1060,0 м</t>
  </si>
  <si>
    <t>3100,0 м</t>
  </si>
  <si>
    <t>2400,0 м</t>
  </si>
  <si>
    <t>4400,0 м</t>
  </si>
  <si>
    <t>1800,0 м</t>
  </si>
  <si>
    <t>3700,0 м</t>
  </si>
  <si>
    <t>150,0 м</t>
  </si>
  <si>
    <t>7700,0 м</t>
  </si>
  <si>
    <t>6400,0 м</t>
  </si>
  <si>
    <t>285,0 м</t>
  </si>
  <si>
    <t>95,0 м</t>
  </si>
  <si>
    <t>123,0 м</t>
  </si>
  <si>
    <t>78,0 м</t>
  </si>
  <si>
    <t>кабельная линия КЛ-10 кВ</t>
  </si>
  <si>
    <t>230,0 м</t>
  </si>
  <si>
    <t>40,0 м</t>
  </si>
  <si>
    <t>250,0 м</t>
  </si>
  <si>
    <t>29,0 м</t>
  </si>
  <si>
    <t>трансформаторная подстанция КТП-53 400 кВа</t>
  </si>
  <si>
    <t>трансформаторная подстанция ТП-138 2 х 400 кВа</t>
  </si>
  <si>
    <t>трансформаторная подстанция ТП-157 2 х 280 кВа</t>
  </si>
  <si>
    <t>с. Спасское, ул. Спасская, 154</t>
  </si>
  <si>
    <t>с. Спасское, к административному зданию ул. Спасская, 116</t>
  </si>
  <si>
    <t>территория ФГУ ИК-33 ГУФСИН Росии по ПК, г. Спасск-Дальний, "Поселок"</t>
  </si>
  <si>
    <t>трансформаторная подстанция 2 КТПБ-400/10</t>
  </si>
  <si>
    <t>линия электропередачи ВЛ-10 кВ</t>
  </si>
  <si>
    <t>наружные сети теплоснабжения</t>
  </si>
  <si>
    <t>590,0 м</t>
  </si>
  <si>
    <t>110,0 м</t>
  </si>
  <si>
    <t>176,0 м</t>
  </si>
  <si>
    <t>с. Спасское, ул. Карьерная</t>
  </si>
  <si>
    <t>с. Спасское, ул. Горовая</t>
  </si>
  <si>
    <t>с. Спасское, ул. Подгорная</t>
  </si>
  <si>
    <t>с. Спасское, пер. Мельничный</t>
  </si>
  <si>
    <t>с. Спасское, пер. Спасский</t>
  </si>
  <si>
    <t>с. Спасское, пер. Стахановский</t>
  </si>
  <si>
    <t>с. Спасское, ул. Хасанская</t>
  </si>
  <si>
    <t>с. Спасское, ул. Чеховская</t>
  </si>
  <si>
    <t>с. Спасское, пер. Берёзовый</t>
  </si>
  <si>
    <t>автомобильная гравийная дорога</t>
  </si>
  <si>
    <t>транспортное сообщение</t>
  </si>
  <si>
    <t>с. Спасское, пер. Косой</t>
  </si>
  <si>
    <t>с. Спасское, ул. Михайловская</t>
  </si>
  <si>
    <t>с. Спасское, ул. Николаевская</t>
  </si>
  <si>
    <t>с. Спасское, пер. Бригадный</t>
  </si>
  <si>
    <t>с. Спасское, пер. Студенческий</t>
  </si>
  <si>
    <t>автомобильная щебеночная дорога</t>
  </si>
  <si>
    <t>автомобильная асфальтобетонная дорога</t>
  </si>
  <si>
    <t>с. Спасское, пер. Николаевский</t>
  </si>
  <si>
    <t>с. Спасское, пер. Больничный</t>
  </si>
  <si>
    <t>с. Спасское, пер. Совхозный</t>
  </si>
  <si>
    <t>с. Спасское, пер. Сухановский</t>
  </si>
  <si>
    <t>с. Спасское, ул. Ханкайская</t>
  </si>
  <si>
    <t>с. Спасское, пер. Бонивуровский</t>
  </si>
  <si>
    <t>с. Спасское, пер. Пионерский</t>
  </si>
  <si>
    <t>с. Спасское, ул. Озёрная</t>
  </si>
  <si>
    <t>с. Спасское, пер. Овражный</t>
  </si>
  <si>
    <t>с. Спасское, пер. Надреченский</t>
  </si>
  <si>
    <t>с. Спасское, ул. Новая</t>
  </si>
  <si>
    <t>с. Спасское, ул. Урожайная</t>
  </si>
  <si>
    <t>с. Спасское, пер. Черёмуховый</t>
  </si>
  <si>
    <t>с. Спасское, пер Колхозный</t>
  </si>
  <si>
    <t>с. Спасское, ул. 50 лет Приморья</t>
  </si>
  <si>
    <t>с. Спасское, пер. Школьный</t>
  </si>
  <si>
    <t>с. Спасское, пер. Партизанский</t>
  </si>
  <si>
    <t>с. Спасское, пер. Гвардейский</t>
  </si>
  <si>
    <t>с. Спасское, пер Владимировский</t>
  </si>
  <si>
    <t>с. Спасское, пер Володарского</t>
  </si>
  <si>
    <t>с. Спасское, ул. Спасская</t>
  </si>
  <si>
    <t>с. Спасское, ул. Гагарина</t>
  </si>
  <si>
    <t>ж/д ст. Старый Ключ, дорога № 1</t>
  </si>
  <si>
    <t>ж/д ст. Старый Ключ, дорога № 2</t>
  </si>
  <si>
    <t>ж/д ст. Старый Ключ, дорога № 3</t>
  </si>
  <si>
    <t>ж/д ст. Старый Ключ, дорога № 4</t>
  </si>
  <si>
    <t>с. Воскресенка, ул. Железнодорожная</t>
  </si>
  <si>
    <t>с. Воскресенка, пер. Овражный</t>
  </si>
  <si>
    <t>с. Воскресенка, пер. Пасечный</t>
  </si>
  <si>
    <t>с. Воскресенка, пер. Школьный</t>
  </si>
  <si>
    <t>с. Воскресенка, ул. Ворошиловская</t>
  </si>
  <si>
    <t>с. Воскресенка, ул. Колхлзная</t>
  </si>
  <si>
    <t>мес норма, %</t>
  </si>
  <si>
    <t>арендная плата в год , руб.</t>
  </si>
  <si>
    <t>с. Спасское, фидер 19</t>
  </si>
  <si>
    <r>
      <t xml:space="preserve">с. Спасское, от ТП-30, </t>
    </r>
    <r>
      <rPr>
        <sz val="8"/>
        <rFont val="Arial"/>
        <family val="2"/>
      </rPr>
      <t>ул.Московская от 1 до 25,ул.Спасская от 134 до 142,от161 до 165, ул.Хасанская от 2 до 20, ул.Мельничная от 46 до 58</t>
    </r>
  </si>
  <si>
    <r>
      <t xml:space="preserve">с. Спасское, от ТП-31, </t>
    </r>
    <r>
      <rPr>
        <sz val="8"/>
        <rFont val="Arial"/>
        <family val="2"/>
      </rPr>
      <t>пер.Студенческий от 6 до 12, ул.Комсомольская от 116 до124, от 97 до 143, ул.Московская от 34 до 72, от 31 до 71, ул. Хрещатинская от 72 до 86, от 79 до 81, пер.Совхозный от 21 до 27, от 20 до 30, пер.Николаевский1,3</t>
    </r>
  </si>
  <si>
    <r>
      <t xml:space="preserve">с. Спасское, от ТП-32, </t>
    </r>
    <r>
      <rPr>
        <sz val="8"/>
        <rFont val="Arial"/>
        <family val="2"/>
      </rPr>
      <t>ул.Спасская от 148 до 178,от 169 до 219, пер.Косой, пер.Березовый от 8 до 12, от 1 до 9, ул. Чеховская от 1 до 35, от 4 до 34, ул.Михайловская  от 2 до 28, от 1 до 21, ул. Подгорная от 25 до 35, от 24 до 32</t>
    </r>
  </si>
  <si>
    <r>
      <t xml:space="preserve">с. Спасское, от ТП-51, </t>
    </r>
    <r>
      <rPr>
        <sz val="8"/>
        <rFont val="Arial"/>
        <family val="2"/>
      </rPr>
      <t>до пер. Николаевский, до Михайловской 30, Пер Бригадный до Подгорной, пер. Николаевский от 1 до 23, Лозовая от 2 до 42</t>
    </r>
  </si>
  <si>
    <r>
      <t xml:space="preserve">с. Спасское, от ТП-57, </t>
    </r>
    <r>
      <rPr>
        <sz val="8"/>
        <rFont val="Arial"/>
        <family val="2"/>
      </rPr>
      <t>до пер. Школьный 50, Октябрьская 29 а до 25, пер. Партизанский, ул. Гагарина  до Урожайной, Урожайная от 42 до 46</t>
    </r>
  </si>
  <si>
    <r>
      <t xml:space="preserve">с. Спасское, от ТП-58, </t>
    </r>
    <r>
      <rPr>
        <sz val="8"/>
        <rFont val="Arial"/>
        <family val="2"/>
      </rPr>
      <t>Озёрная от 2 до 22, Спасская  от 40 до 83, пер. Колхозный от 2 до 6, пер. Черёмуховый от 2 до 20,пер. Надреченский от 1 до 13</t>
    </r>
  </si>
  <si>
    <r>
      <t xml:space="preserve">с. Спасское, от ТП-77 </t>
    </r>
    <r>
      <rPr>
        <sz val="8"/>
        <rFont val="Arial"/>
        <family val="2"/>
      </rPr>
      <t>до Урожайной 43 , до Спасской 78, , Спас-ская от 73 до 83пер. Надреченский, Озёрная от 12 до 22,  пер. Черёмуховый от 22 до 26, Хрещатинская от 44 до 50</t>
    </r>
  </si>
  <si>
    <r>
      <t xml:space="preserve">с. Спасское, от ТП-95 </t>
    </r>
    <r>
      <rPr>
        <sz val="8"/>
        <rFont val="Arial"/>
        <family val="2"/>
      </rPr>
      <t>Боневуровский от 1 до 21, ул. Озёрная 28 до 56,  ул. Спасская от 83 до 115, ул. Ханкайская  от 6 до 40</t>
    </r>
  </si>
  <si>
    <r>
      <t>с. Спасское, от ТП-104,</t>
    </r>
    <r>
      <rPr>
        <sz val="8"/>
        <rFont val="Arial"/>
        <family val="2"/>
      </rPr>
      <t>по территории больничного комплекса Спасской городской больницы</t>
    </r>
  </si>
  <si>
    <r>
      <t xml:space="preserve">с. Спасское, от ТП-106, </t>
    </r>
    <r>
      <rPr>
        <sz val="8"/>
        <rFont val="Arial"/>
        <family val="2"/>
      </rPr>
      <t xml:space="preserve">ул. Спасская от 14 до 54, ул. Спасская от 17 до 37,  Пер. Школьный от 1 до ул. Хрещатинская,  от 26 до 42, ул. Хрещатинская от 31 до 49, ул. 50-лет Приморья  </t>
    </r>
  </si>
  <si>
    <r>
      <t xml:space="preserve">с. Спасское,от ТП-108, </t>
    </r>
    <r>
      <rPr>
        <sz val="8"/>
        <rFont val="Arial"/>
        <family val="2"/>
      </rPr>
      <t>Комсомольская 106, 108, Хрещатинская  70, 72, Хрещатинская   77 до  Комсомольской</t>
    </r>
  </si>
  <si>
    <r>
      <t xml:space="preserve">с. Спасское, от ТП-114, </t>
    </r>
    <r>
      <rPr>
        <sz val="8"/>
        <rFont val="Arial"/>
        <family val="2"/>
      </rPr>
      <t>пер. Совхозный, ул. Ханкайская от 54 до 88, ул. Ханкайская от 45 до 65, пер. Октябрьский от 42 до 54, пер. Октябрьский 39-41, ул. Юбилейная  от 2 до 30, ул. Новая , ул. Хрещатинская  от 60 до 66</t>
    </r>
  </si>
  <si>
    <r>
      <t xml:space="preserve">с. Спасское,от ТП-118, </t>
    </r>
    <r>
      <rPr>
        <sz val="8"/>
        <rFont val="Arial"/>
        <family val="2"/>
      </rPr>
      <t>до Спасской 120, Комсомольская  от 74 до 100,  Спасская от Ханкайской до Комсомольской, пер. Студенческий от Спасской до 32 дома., Спасская 137,139</t>
    </r>
  </si>
  <si>
    <r>
      <t xml:space="preserve">с. Спасское, от ТП-120, </t>
    </r>
    <r>
      <rPr>
        <sz val="8"/>
        <rFont val="Arial"/>
        <family val="2"/>
      </rPr>
      <t>Хрещатинская от 88 до 104, Хрещатинская от 79 до 99, Николаевская от 6 до 94 , Николаевская от 25 до 95, Лозовая от 1 до 15</t>
    </r>
  </si>
  <si>
    <r>
      <t xml:space="preserve">с. Спасское, от ТП-126, </t>
    </r>
    <r>
      <rPr>
        <sz val="8"/>
        <rFont val="Arial"/>
        <family val="2"/>
      </rPr>
      <t xml:space="preserve">ул. Горовая от 1 до 41, ул. Карьерная </t>
    </r>
  </si>
  <si>
    <r>
      <t xml:space="preserve">с. Спасское, от ТП-139, </t>
    </r>
    <r>
      <rPr>
        <sz val="8"/>
        <rFont val="Arial"/>
        <family val="2"/>
      </rPr>
      <t>пер Колхозный  от 7 до 27,  пер. Черёмуховый  от 17/1 до 45, пер. Черёмуховый от 28 до 50,  ул. Октябрьская от 29/2 до 29 , ул. Октябрьская от 26 до 28</t>
    </r>
  </si>
  <si>
    <r>
      <t xml:space="preserve">с. Спасское, от ТП-179, </t>
    </r>
    <r>
      <rPr>
        <sz val="8"/>
        <rFont val="Arial"/>
        <family val="2"/>
      </rPr>
      <t>ул. Подгорная  от 72 до 100, ул. Подгорная  от 79 до 101, ул. Володарского , ул. Михайловская от 81 до 105, ул. Михайловская от 92 до 116,</t>
    </r>
  </si>
  <si>
    <r>
      <t xml:space="preserve">с. Спасское, от ТП-4, </t>
    </r>
    <r>
      <rPr>
        <sz val="8"/>
        <rFont val="Arial"/>
        <family val="2"/>
      </rPr>
      <t xml:space="preserve">ул. Хасанская от 11 до 47,  ул. Хасанская от 28 до 56, Мельничная от 60 до 108 ул. Николаевская от 9 до 23   </t>
    </r>
  </si>
  <si>
    <r>
      <t xml:space="preserve">с. Спасское, от ТП-9, </t>
    </r>
    <r>
      <rPr>
        <sz val="8"/>
        <rFont val="Arial"/>
        <family val="2"/>
      </rPr>
      <t>ул. Мельничная  от 2 до 42, ул. Озёрная  от 58 до 92, ул. Озёрная  от 15 до 43, ул. Ханкайская от 2 до 8, ул. Ханкайская от 5до 15, пер. Студенческий от 3 до 11,  пер. Студенческий от 4 до 6</t>
    </r>
  </si>
  <si>
    <r>
      <t xml:space="preserve">с. Спасское, от ТП-104, </t>
    </r>
    <r>
      <rPr>
        <sz val="8"/>
        <rFont val="Arial"/>
        <family val="2"/>
      </rPr>
      <t>до корпуса Инфекции №1</t>
    </r>
  </si>
  <si>
    <r>
      <t xml:space="preserve">с. Спасское, от ТП-104, </t>
    </r>
    <r>
      <rPr>
        <sz val="8"/>
        <rFont val="Arial"/>
        <family val="2"/>
      </rPr>
      <t>до корпуса Инфекции №2</t>
    </r>
  </si>
  <si>
    <r>
      <t xml:space="preserve">с. Спасское, от ТП-104, </t>
    </r>
    <r>
      <rPr>
        <sz val="8"/>
        <rFont val="Arial"/>
        <family val="2"/>
      </rPr>
      <t>до корпуса Пищеблока</t>
    </r>
  </si>
  <si>
    <r>
      <t>с. Спасское, от ТП-104,</t>
    </r>
    <r>
      <rPr>
        <sz val="8"/>
        <rFont val="Arial"/>
        <family val="2"/>
      </rPr>
      <t xml:space="preserve"> до хоз. корпуса</t>
    </r>
  </si>
  <si>
    <r>
      <t xml:space="preserve">с. Спасское, от ТП-104, </t>
    </r>
    <r>
      <rPr>
        <sz val="8"/>
        <rFont val="Arial"/>
        <family val="2"/>
      </rPr>
      <t>до глав. корпуса</t>
    </r>
  </si>
  <si>
    <r>
      <t xml:space="preserve">с. Спасское, от ТП-104 </t>
    </r>
    <r>
      <rPr>
        <sz val="8"/>
        <rFont val="Arial"/>
        <family val="2"/>
      </rPr>
      <t>до опоры ввода на родильный дом</t>
    </r>
  </si>
  <si>
    <r>
      <t xml:space="preserve">с. Спасское, от ТП-104 </t>
    </r>
    <r>
      <rPr>
        <sz val="8"/>
        <rFont val="Arial"/>
        <family val="2"/>
      </rPr>
      <t xml:space="preserve">до опоры </t>
    </r>
  </si>
  <si>
    <r>
      <t xml:space="preserve">с. Спасское, от ТП-118 </t>
    </r>
    <r>
      <rPr>
        <sz val="8"/>
        <rFont val="Arial"/>
        <family val="2"/>
      </rPr>
      <t>до Дома культуры</t>
    </r>
  </si>
  <si>
    <r>
      <t xml:space="preserve">с. Спасское, от ТП-118 </t>
    </r>
    <r>
      <rPr>
        <sz val="8"/>
        <rFont val="Arial"/>
        <family val="2"/>
      </rPr>
      <t>до опоры</t>
    </r>
  </si>
  <si>
    <r>
      <t xml:space="preserve">с. Спасское, от ТП-118 </t>
    </r>
    <r>
      <rPr>
        <sz val="8"/>
        <rFont val="Arial"/>
        <family val="2"/>
      </rPr>
      <t>до ввода ул. Хрещатинская, 77</t>
    </r>
  </si>
  <si>
    <r>
      <t xml:space="preserve">с. Спасское, от ТП-118 </t>
    </r>
    <r>
      <rPr>
        <sz val="8"/>
        <rFont val="Arial"/>
        <family val="2"/>
      </rPr>
      <t>до спортзала</t>
    </r>
  </si>
  <si>
    <r>
      <t xml:space="preserve">с. Спасское, фидер 17 </t>
    </r>
    <r>
      <rPr>
        <i/>
        <sz val="10"/>
        <rFont val="Arial"/>
        <family val="2"/>
      </rPr>
      <t>(новое название-фидер 34)</t>
    </r>
  </si>
  <si>
    <r>
      <t xml:space="preserve">с. Спасское, от ТП-104 до ТП-31, </t>
    </r>
    <r>
      <rPr>
        <i/>
        <sz val="10"/>
        <rFont val="Arial"/>
        <family val="2"/>
      </rPr>
      <t>3 Евгеньевка</t>
    </r>
  </si>
  <si>
    <r>
      <t xml:space="preserve">с. Спасское. от ТП-104 до опор, </t>
    </r>
    <r>
      <rPr>
        <i/>
        <sz val="10"/>
        <rFont val="Arial"/>
        <family val="2"/>
      </rPr>
      <t>3 Евгеньевка</t>
    </r>
  </si>
  <si>
    <r>
      <t xml:space="preserve">с. Спасское, от ТП-126 до опор, </t>
    </r>
    <r>
      <rPr>
        <i/>
        <sz val="10"/>
        <rFont val="Arial"/>
        <family val="2"/>
      </rPr>
      <t>фидер 34</t>
    </r>
  </si>
  <si>
    <r>
      <t>с. Спасское, от ТП-138</t>
    </r>
    <r>
      <rPr>
        <sz val="8"/>
        <rFont val="Arial"/>
        <family val="2"/>
      </rPr>
      <t xml:space="preserve"> до СШ№8, </t>
    </r>
    <r>
      <rPr>
        <i/>
        <sz val="8"/>
        <rFont val="Arial"/>
        <family val="2"/>
      </rPr>
      <t xml:space="preserve"> 208 м на котельную от-сутствует,</t>
    </r>
    <r>
      <rPr>
        <sz val="8"/>
        <rFont val="Arial"/>
        <family val="2"/>
      </rPr>
      <t xml:space="preserve"> от ТП до опоры быт, от опоры до ДОУ «Росинка», </t>
    </r>
  </si>
  <si>
    <r>
      <t xml:space="preserve">с. Спасское, от ТП-138, </t>
    </r>
    <r>
      <rPr>
        <sz val="8"/>
        <rFont val="Arial"/>
        <family val="2"/>
      </rPr>
      <t xml:space="preserve">ул. Октябрьская от 28 до 40, ул. Октябрьская от 31 до 35, ул. 70 лет Октября , ул. Урожайная  от 38 а до 40,  ул. Урожайная  37 до </t>
    </r>
  </si>
  <si>
    <r>
      <t>с. Спасское, от ТП-157</t>
    </r>
    <r>
      <rPr>
        <sz val="8"/>
        <rFont val="Arial"/>
        <family val="2"/>
      </rPr>
      <t>до Спасской 155</t>
    </r>
  </si>
  <si>
    <r>
      <t xml:space="preserve">с. Спасское, от ТП-157 </t>
    </r>
    <r>
      <rPr>
        <sz val="8"/>
        <rFont val="Arial"/>
        <family val="2"/>
      </rPr>
      <t>до Московская 24/1</t>
    </r>
  </si>
  <si>
    <r>
      <t>с. Спасское, от ТП-157</t>
    </r>
    <r>
      <rPr>
        <sz val="8"/>
        <rFont val="Arial"/>
        <family val="2"/>
      </rPr>
      <t xml:space="preserve">, Комсомольская от 51 до 87, ул. Спасская  от 147 до 153, </t>
    </r>
  </si>
  <si>
    <r>
      <t xml:space="preserve">с. Спасское, от ТП-30А </t>
    </r>
    <r>
      <rPr>
        <sz val="8"/>
        <rFont val="Arial"/>
        <family val="2"/>
      </rPr>
      <t>до Московской 18 до Московской 24</t>
    </r>
  </si>
  <si>
    <r>
      <t xml:space="preserve">с. Спасское, от ТП-30А </t>
    </r>
    <r>
      <rPr>
        <sz val="8"/>
        <rFont val="Arial"/>
        <family val="2"/>
      </rPr>
      <t>до опоры 133</t>
    </r>
  </si>
  <si>
    <r>
      <t xml:space="preserve">с. Спасское, от ТП-138 </t>
    </r>
    <r>
      <rPr>
        <sz val="8"/>
        <rFont val="Arial"/>
        <family val="2"/>
      </rPr>
      <t>до опоры 207</t>
    </r>
  </si>
  <si>
    <r>
      <t xml:space="preserve">с. Спасское, ул. Спасская, 154, </t>
    </r>
    <r>
      <rPr>
        <sz val="8"/>
        <rFont val="Arial"/>
        <family val="2"/>
      </rPr>
      <t>к 2КТПБ-400/10  Спасская 154</t>
    </r>
  </si>
  <si>
    <t>с. Воскресенка, ул. Авиаторская</t>
  </si>
  <si>
    <t>с. Воскресенка, переулок 1</t>
  </si>
  <si>
    <t>с. Воскресенка, ул. Красноармейская</t>
  </si>
  <si>
    <t>с. Воскресенка, ул. Комсомольская</t>
  </si>
  <si>
    <t>с. Воскресенка, ул. Приханкайская</t>
  </si>
  <si>
    <t xml:space="preserve"> жилой дом</t>
  </si>
  <si>
    <t>с. Воскресенка, пер. Центральный</t>
  </si>
  <si>
    <t>с. Воскресенка, пер. Луговой</t>
  </si>
  <si>
    <t>с. Воскресенка, пер. Полевой</t>
  </si>
  <si>
    <t>с. Воскресенка, ул. Трудовая</t>
  </si>
  <si>
    <t>квартира</t>
  </si>
  <si>
    <t>с. Спасское, пер. Студенческий, 30-2</t>
  </si>
  <si>
    <t>с. Спасское, пер. Студенческий, 30-7</t>
  </si>
  <si>
    <t>с. Спасское, пер. Студенческий, 30-9</t>
  </si>
  <si>
    <t>с. Спасское, пер. Студенческий, 30-11</t>
  </si>
  <si>
    <t>с. Спасское, пер. Студенческий, 30-13</t>
  </si>
  <si>
    <t>обеспечение жильем</t>
  </si>
  <si>
    <t>с. Спасское, ул. Спасская, 134-6</t>
  </si>
  <si>
    <t>с. Спасское, ул. Спасская, 136-3</t>
  </si>
  <si>
    <t>с. Спасское, ул. Спасская, 137-1</t>
  </si>
  <si>
    <t>с. Спасское, ул. Спасская, 137-4</t>
  </si>
  <si>
    <t>с. Спасское, ул. Спасская, 137-3</t>
  </si>
  <si>
    <t>с. Спасское, ул. Спасская, 139-1</t>
  </si>
  <si>
    <t>с. Спасское, ул. Спасская, 139-2</t>
  </si>
  <si>
    <t>с. Спасское, ул. Спасская, 139-4</t>
  </si>
  <si>
    <t>с. Спасское, ул. Спасская, 155-17</t>
  </si>
  <si>
    <t>с. Спасское, ул. Спасская, 155-18</t>
  </si>
  <si>
    <t>с. Спасское, ул. Спасская, 155-23</t>
  </si>
  <si>
    <t>с. Спасское, ул. Спасская, 155-26</t>
  </si>
  <si>
    <t>с. Спасское, ул. Спасская, 155-32</t>
  </si>
  <si>
    <t>с. Спасское, ул. Спасская, 155-40</t>
  </si>
  <si>
    <t>с. Спасское, ул. Спасская, 161-1</t>
  </si>
  <si>
    <t>с. Спасское, ул. Спасская, 161-2</t>
  </si>
  <si>
    <t>с. Спасское, ул. Спасская, 161-4</t>
  </si>
  <si>
    <t>с. Спасское, ул. Московская, 18-1</t>
  </si>
  <si>
    <t>с. Спасское, ул. Московская, 18-3</t>
  </si>
  <si>
    <t>с. Спасское, пер. Черёмуховый, 24, квартира 1-55,2, квартира 2 - 56,7</t>
  </si>
  <si>
    <t>с. Спасское, ул. Московская, 18-6</t>
  </si>
  <si>
    <t>с. Спасское, ул. Московская, 18-7</t>
  </si>
  <si>
    <t>с. Спасское, ул. Московская, 24-1</t>
  </si>
  <si>
    <t>с. Спасское, ул. Московская, 24-12</t>
  </si>
  <si>
    <t>с. Спасское, ул. Московская, 24-14</t>
  </si>
  <si>
    <t>с. Спасское, ул. Московская, 24-19</t>
  </si>
  <si>
    <t>с. Спасское, ул. Московская, 24/1-3</t>
  </si>
  <si>
    <t>с. Спасское, ул. Московская, 24/1-5</t>
  </si>
  <si>
    <t>с. Спасское, ул. Московская, 24/1-6</t>
  </si>
  <si>
    <t>с. Спасское, ул. Московская, 24/1-8</t>
  </si>
  <si>
    <t>с. Спасское, ул. Московская, 24/1-9</t>
  </si>
  <si>
    <t>с. Спасское, ул. Московская, 24/1-10</t>
  </si>
  <si>
    <t>с. Спасское, ул. Московская, 24/1-12</t>
  </si>
  <si>
    <t>с. Спасское, ул. Московская, 24/1-29</t>
  </si>
  <si>
    <t>с. Спасское, ул. Московская, 26-7</t>
  </si>
  <si>
    <t>с. Спасское, ул. Московская, 26-10</t>
  </si>
  <si>
    <t>с. Спасское, ул. Московская, 26/1-2</t>
  </si>
  <si>
    <t>с. Спасское, ул. Московская, 26/1-7</t>
  </si>
  <si>
    <t>с. Спасское, ул. Московская, 26/1-8</t>
  </si>
  <si>
    <t>с. Спасское, ул. Московская, 26/1-10</t>
  </si>
  <si>
    <t>с. Спасское, ул. Московская, 26/1-14</t>
  </si>
  <si>
    <t>с. Спасское, ул. Московская, 31-а-2</t>
  </si>
  <si>
    <t>с. Спасское, ул. Московская, 34-1</t>
  </si>
  <si>
    <t>с. Спасское, ул. Московская, 34-2</t>
  </si>
  <si>
    <t>с. Спасское, ул. Комсомольская, 106-2</t>
  </si>
  <si>
    <t>с. Спасское, ул. Комсомольская, 106-9</t>
  </si>
  <si>
    <t>с. Спасское, ул. Комсомольская, 106-14</t>
  </si>
  <si>
    <t>с. Спасское, ул. Комсомольская, 116-2</t>
  </si>
  <si>
    <t>с. Спасское, пер. Студенческий, 36-7</t>
  </si>
  <si>
    <t>с. Спасское, ул. Николаевская, 29-1</t>
  </si>
  <si>
    <t>с. Спасское, ул. Московская, 24-5</t>
  </si>
  <si>
    <t>жилой дом</t>
  </si>
  <si>
    <t>с. Спасское, ул. Октябрьская, 31-а-1</t>
  </si>
  <si>
    <t>с. Спасское, ул. Октябрьская, 31-а-2</t>
  </si>
  <si>
    <t>с. Спасское, ул. Октябрьская, 31-а-3</t>
  </si>
  <si>
    <t>с. Спасское, ул. Октябрьская, 31-а-5</t>
  </si>
  <si>
    <t>с. Спасское, ул. Октябрьская, 31-а-6</t>
  </si>
  <si>
    <t>с. Спасское, ул. Октябрьская, 31-а-8</t>
  </si>
  <si>
    <t>с. Спасское, ул. Октябрьская, 31-а-9</t>
  </si>
  <si>
    <t>с. Спасское, ул. Октябрьская, 31-а-10</t>
  </si>
  <si>
    <t>с. Спасское, ул. Октябрьская, 31-а-11</t>
  </si>
  <si>
    <t>с. Спасское, ул. Октябрьская, 31-а-12</t>
  </si>
  <si>
    <t>с. Спасское, ул. Октябрьская, 31-а-13</t>
  </si>
  <si>
    <t>с. Спасское, ул. Октябрьская, 31-а-14</t>
  </si>
  <si>
    <t>с. Спасское, ул. Октябрьская, 31-а-15</t>
  </si>
  <si>
    <t>с. Спасское, ул. Октябрьская, 31-а-16</t>
  </si>
  <si>
    <t>с. Спасское, ул. Октябрьская, 31-а-17</t>
  </si>
  <si>
    <t>с. Спасское, ул. Октябрьская, 31-а-18</t>
  </si>
  <si>
    <t>с. Спасское, ул. Октябрьская, 31-а-19</t>
  </si>
  <si>
    <t>с. Спасское, ул. Октябрьская, 35-1</t>
  </si>
  <si>
    <t>с. Спасское, ул. Октябрьская, 35-2</t>
  </si>
  <si>
    <t>с. Спасское, ул. Октябрьская, 35-3</t>
  </si>
  <si>
    <t>с. Спасское, пер. Зелёный</t>
  </si>
  <si>
    <t>с. Спасское, ул. Октябрьская, 35-4</t>
  </si>
  <si>
    <t>с. Спасское, ул. Октябрьская, 35-5</t>
  </si>
  <si>
    <t>с. Спасское, ул. Октябрьская, 35-6</t>
  </si>
  <si>
    <t>с. Спасское, ул. Октябрьская, 35-7</t>
  </si>
  <si>
    <t>с. Спасское, ул. Октябрьская, 35-8</t>
  </si>
  <si>
    <t>с. Спасское, ул. Октябрьская, 35-9</t>
  </si>
  <si>
    <t>с. Спасское, ул. Октябрьская, 35-10</t>
  </si>
  <si>
    <t>с. Спасское, ул. Октябрьская, 35-11</t>
  </si>
  <si>
    <t>с. Спасское, ул. Октябрьская, 35-12</t>
  </si>
  <si>
    <t>с. Спасское, ул. Октябрьская, 35-13</t>
  </si>
  <si>
    <t>с. Спасское, ул. Октябрьская, 35-14</t>
  </si>
  <si>
    <t>с. Спасское, ул. Октябрьская, 35-15</t>
  </si>
  <si>
    <t>с. Спасское, ул. Октябрьская, 36-1</t>
  </si>
  <si>
    <t>с. Спасское, ул. 70 лет Октября, 19-2</t>
  </si>
  <si>
    <t>с. Спасское, ул. Юбилейная, 8-1</t>
  </si>
  <si>
    <t>с. Спасское, ул. Юбилейная, 8-2</t>
  </si>
  <si>
    <t>с. Спасское, ул. Юбилейная, 16-2</t>
  </si>
  <si>
    <t>с. Спасское, ул. Юбилейная, 22-2</t>
  </si>
  <si>
    <t>с. Спасское, ул. Юбилейная, 28</t>
  </si>
  <si>
    <t>с. Спасское, ул. Хрещатинская, 55</t>
  </si>
  <si>
    <t>с. Спасское, ул. Хрещатинская, 81-а-2</t>
  </si>
  <si>
    <t>с. Спасское, ул. Урожайная, 47-2</t>
  </si>
  <si>
    <t>ж/д ст. Старый Ключ, ул. Новая, 4-2</t>
  </si>
  <si>
    <t>ж/д ст. Старый Ключ, ул. Новая, 4-3</t>
  </si>
  <si>
    <t>ж/д ст. Старый Ключ, ул. Новая, 4-5</t>
  </si>
  <si>
    <t>ж/д ст. Старый Ключ, ул. Раздольная, 1-1</t>
  </si>
  <si>
    <t>ж/д ст. Старый Ключ, ул. Раздольная, 1-2</t>
  </si>
  <si>
    <t>ж/д ст. Старый Ключ, ул. Раздольная, 1-3</t>
  </si>
  <si>
    <t>ж/д ст. Старый Ключ, ул. Раздольная, 1-4</t>
  </si>
  <si>
    <t>ж/д ст. Старый Ключ, ул. Раздольная, 1-5</t>
  </si>
  <si>
    <t>ж/д ст. Старый Ключ, ул. Раздольная, 1-6</t>
  </si>
  <si>
    <t>ж/д ст. Старый Ключ, ул. Раздольная, 1-7</t>
  </si>
  <si>
    <t>ж/д ст. Старый Ключ, ул. Раздольная, 1-8</t>
  </si>
  <si>
    <t>ж/д ст. Старый Ключ, ул. Раздольная, 1-9</t>
  </si>
  <si>
    <t>ж/д ст. Старый Ключ, ул. Раздольная, 1-10</t>
  </si>
  <si>
    <t>ж/д ст. Старый Ключ, ул. Раздольная, 1-11</t>
  </si>
  <si>
    <t>ж/д ст. Старый Ключ, ул. Раздольная, 1-12</t>
  </si>
  <si>
    <t>ж/д ст. Старый Ключ, ул. Раздольная, 1-13</t>
  </si>
  <si>
    <t>ж/д ст. Старый Ключ, ул. Раздольная, 1-14</t>
  </si>
  <si>
    <t>ж/д ст. Старый Ключ, ул. Раздольная, 1-15</t>
  </si>
  <si>
    <t>ж/д ст. Старый Ключ, ул. Раздольная, 1-16</t>
  </si>
  <si>
    <t>ж/д ст. Старый Ключ, ул. Раздольная, 1-17</t>
  </si>
  <si>
    <t>ж/д ст. Старый Ключ, ул. Раздольная, 1-18</t>
  </si>
  <si>
    <t>ж/д ст. Старый Ключ, ул. Раздольная, 1-19</t>
  </si>
  <si>
    <t>ж/д ст. Старый Ключ, ул. Раздольная, 1-20</t>
  </si>
  <si>
    <t>ж/д ст. Старый Ключ, ул. Раздольная, 1-21</t>
  </si>
  <si>
    <t>ж/д ст. Старый Ключ, ул. Раздольная, 1-22</t>
  </si>
  <si>
    <t>ж/д ст. Старый Ключ, ул. Раздольная, 2</t>
  </si>
  <si>
    <t>ж/д ст. Старый Ключ, ул. Раздольная, 3-1</t>
  </si>
  <si>
    <t>ж/д ст. Старый Ключ, ул. Раздольная, 3-2</t>
  </si>
  <si>
    <t>ж/д ст. Старый Ключ, ул. Раздольная, 3-3</t>
  </si>
  <si>
    <t>ж/д ст. Старый Ключ, ул. Раздольная, 3-4</t>
  </si>
  <si>
    <t>ж/д ст. Старый Ключ, ул. Раздольная, 3-5</t>
  </si>
  <si>
    <t>ж/д ст. Старый Ключ, ул. Раздольная, 3-6</t>
  </si>
  <si>
    <t>ж/д ст. Старый Ключ, ул. Раздольная, 3-7</t>
  </si>
  <si>
    <t>ж/д ст. Старый Ключ, ул. Раздольная, 3-8</t>
  </si>
  <si>
    <t>ж/д ст. Старый Ключ, ул. Раздольная, 3-9</t>
  </si>
  <si>
    <t>12..04.2010</t>
  </si>
  <si>
    <t>ж/д ст. Старый Ключ, ул. Раздольная, 3-10</t>
  </si>
  <si>
    <t>ж/д ст. Старый Ключ, ул. Раздольная, 3-12</t>
  </si>
  <si>
    <t>ж/д ст. Старый Ключ, ул. Раздольная, 3-13</t>
  </si>
  <si>
    <t>ж/д ст. Старый Ключ, ул. Раздольная, 3-14</t>
  </si>
  <si>
    <t>ж/д ст. Старый Ключ, ул. Раздольная, 3-15</t>
  </si>
  <si>
    <t>село Гайворон. Ленинская, 13-а</t>
  </si>
  <si>
    <t>клуб</t>
  </si>
  <si>
    <t>ж/д ст. Старый Ключ, ул. Раздольная, 3-16</t>
  </si>
  <si>
    <t>ж/д ст. Старый Ключ, ул. Раздольная, 3-17</t>
  </si>
  <si>
    <t>ж/д ст. Старый Ключ, ул. Раздольная, 3-18</t>
  </si>
  <si>
    <t>ж/д ст. Старый Ключ, ул. Раздольная, 3-19</t>
  </si>
  <si>
    <t>ж/д ст. Старый Ключ, ул. Раздольная, 3-20</t>
  </si>
  <si>
    <t>ж/д ст. Старый Ключ, ул. Раздольная, 3-21</t>
  </si>
  <si>
    <t>ж/д ст. Старый Ключ, ул. Раздольная, 3-22</t>
  </si>
  <si>
    <t>Военный городок, с. Воскресенка № 13, ул. Мира, 1-1</t>
  </si>
  <si>
    <t>Военный городок, с. Воскресенка № 13, ул. Мира, 1-2</t>
  </si>
  <si>
    <t>Военный городок, с. Воскресенка № 13, ул. Мира, 1-3</t>
  </si>
  <si>
    <t>Военный городок, с. Воскресенка № 13, ул. Мира, 2-1</t>
  </si>
  <si>
    <t>Военный городок, с. Воскресенка № 13, ул. Мира, 2-2</t>
  </si>
  <si>
    <t>Военный городок, с. Воскресенка № 13, ул. Мира, 2-3</t>
  </si>
  <si>
    <t>Военный городок, с. Воскресенка № 13, ул. Мира, 2-4</t>
  </si>
  <si>
    <t>Военный городок, с. Воскресенка № 13, ул. Мира, 4-1</t>
  </si>
  <si>
    <t>Военный городок, с. Воскресенка № 13, ул. Мира, 4-2</t>
  </si>
  <si>
    <t>Военный городок, с. Воскресенка № 13, ул. Мира, 8-1</t>
  </si>
  <si>
    <t>Военный городок, с. Воскресенка № 13, ул. Мира, 8-2</t>
  </si>
  <si>
    <t>Военный городок, с. Воскресенка № 13, ул. Мира, 8-3</t>
  </si>
  <si>
    <t>Военный городок, с. Воскресенка № 13, ул. Мира, 8-4</t>
  </si>
  <si>
    <t>Военный городок, с. Воскресенка № 13, ул. Мира, 8-5</t>
  </si>
  <si>
    <t>Военный городок, с. Воскресенка № 13, ул. Мира, 8-6</t>
  </si>
  <si>
    <t>Военный городок, с. Воскресенка № 13, ул. Мира, 8-7</t>
  </si>
  <si>
    <t>Военный городок, с. Воскресенка № 13, ул. Мира, 8-8</t>
  </si>
  <si>
    <t>Военный городок, с. Воскресенка № 13, ул. Авиаторская, 40-1</t>
  </si>
  <si>
    <t>Военный городок, с. Воскресенка № 13, ул. Авиаторская, 40-2</t>
  </si>
  <si>
    <t>Военный городок, с. Воскресенка № 13, ул. Авиаторская, 40-3</t>
  </si>
  <si>
    <t>Военный городок, с. Воскресенка № 13, ул. Авиаторская, 40-4</t>
  </si>
  <si>
    <t>Военный городок, с. Воскресенка № 13, ул. Авиаторская, 42</t>
  </si>
  <si>
    <t>Военный городок, с. Воскресенка № 13, ул. Авиаторская, 46-1</t>
  </si>
  <si>
    <t>Военный городок, с. Воскресенка № 13, ул. Авиаторская, 46-2</t>
  </si>
  <si>
    <t>Военный городок, с. Воскресенка № 13, ул. Авиаторская, 46-3</t>
  </si>
  <si>
    <t>Военный городок, с. Воскресенка № 13, ул. Авиаторская, 46-4</t>
  </si>
  <si>
    <t>с. Спасское, ул. Спасская, 114-2</t>
  </si>
  <si>
    <t>с. Спасское, пер. Черёмуховый, 42-2</t>
  </si>
  <si>
    <t>с. Спасское, ул. Михайловская, 62-а</t>
  </si>
  <si>
    <t>дом культуры</t>
  </si>
  <si>
    <t>с. Воскресенка, пер. Школьный, 4</t>
  </si>
  <si>
    <t>с. Спасское, ул. Спасская, 116</t>
  </si>
  <si>
    <t>К 00001101030167</t>
  </si>
  <si>
    <t>165-КЗ</t>
  </si>
  <si>
    <t>03.12.2007г.</t>
  </si>
  <si>
    <t>18.03.2007г.</t>
  </si>
  <si>
    <t xml:space="preserve">Постановление  главы Спасского сельского поселения об     исключении объекта из Реестра    </t>
  </si>
  <si>
    <t>исключено из реестра</t>
  </si>
  <si>
    <t>24 от 01.04.2010 - кв. 1</t>
  </si>
  <si>
    <t>с. Спасское, ул. Юбилейная, 30 (ветхий-?)</t>
  </si>
  <si>
    <t>оперативное управление</t>
  </si>
  <si>
    <t xml:space="preserve">N договора (постановления)обременения </t>
  </si>
  <si>
    <t>не огранич.</t>
  </si>
  <si>
    <t>по состоянию на 28.03.08.</t>
  </si>
  <si>
    <t>Площадь (протяженность)по договору</t>
  </si>
  <si>
    <t>Пользователь  по договору (по постановлению)</t>
  </si>
  <si>
    <t>МОУ ДОД ДДТ Спасского района</t>
  </si>
  <si>
    <t>39 от 11.09.08</t>
  </si>
  <si>
    <t>обременение</t>
  </si>
  <si>
    <t>58,0 м</t>
  </si>
  <si>
    <t>МОУ СОШ школа №8 с. Спасское</t>
  </si>
  <si>
    <t>балансовая стоимость переданного имущества, тыс. руб.</t>
  </si>
  <si>
    <t>15,5 м</t>
  </si>
  <si>
    <t>МДОУ Детский сад №10 "Ромашка" с.Спасское</t>
  </si>
  <si>
    <t>К 00001101030001</t>
  </si>
  <si>
    <t>К 00001101030002</t>
  </si>
  <si>
    <t>К 00001101030003</t>
  </si>
  <si>
    <t>К 00001101030004</t>
  </si>
  <si>
    <t>К 00001101030005</t>
  </si>
  <si>
    <t>К 00001101030006</t>
  </si>
  <si>
    <t>К 00001101030007</t>
  </si>
  <si>
    <t>К 00001101030008</t>
  </si>
  <si>
    <t>К 00001101030009</t>
  </si>
  <si>
    <t>К 00001101030010</t>
  </si>
  <si>
    <t>К 00001101030011</t>
  </si>
  <si>
    <t>К 00001101030025</t>
  </si>
  <si>
    <t>К 00001101030026</t>
  </si>
  <si>
    <t>К 00001101030027</t>
  </si>
  <si>
    <t>К 00001101030028</t>
  </si>
  <si>
    <t>К 00001101030029</t>
  </si>
  <si>
    <t>К 00001101030030</t>
  </si>
  <si>
    <t>К 00001101030031</t>
  </si>
  <si>
    <t>К 00001101030032</t>
  </si>
  <si>
    <t>К 00001101030033</t>
  </si>
  <si>
    <t>К 00001101030034</t>
  </si>
  <si>
    <t>К 00001101030035</t>
  </si>
  <si>
    <t>К 00001101030036</t>
  </si>
  <si>
    <t>К 00001101030037</t>
  </si>
  <si>
    <t>К 00001101030038</t>
  </si>
  <si>
    <t>К 00001101030039</t>
  </si>
  <si>
    <t>К 00001101030040</t>
  </si>
  <si>
    <t>К 00001101030041</t>
  </si>
  <si>
    <t>К 00001101030042</t>
  </si>
  <si>
    <t>К 00001101030043</t>
  </si>
  <si>
    <t>К 00001101030044</t>
  </si>
  <si>
    <t>К 00001101030045</t>
  </si>
  <si>
    <t>К 00001101030046</t>
  </si>
  <si>
    <t>К 00001101030047</t>
  </si>
  <si>
    <t>скважина 14527</t>
  </si>
  <si>
    <t>с. Спасское, Мельничная, 68</t>
  </si>
  <si>
    <t>с. Спасское, Мельничная, 30</t>
  </si>
  <si>
    <t>с. Спасское, перекресток.ул. Михайловская и пер. Бригадный</t>
  </si>
  <si>
    <t>с. Спасское, перекресток.ул. Хрещатинской и Урожайной</t>
  </si>
  <si>
    <t>с. Спасское, очистные сооружения (Спасская, 1)</t>
  </si>
  <si>
    <t>с. Спасское, пер. Больничный(больничный комплекс у хирургического корпуса)</t>
  </si>
  <si>
    <t>с. Спасское, Хрещатинская, 68(у аптеки)</t>
  </si>
  <si>
    <t>с. Спасское, пер. Студенческий (у Мед.коледжа)</t>
  </si>
  <si>
    <t>с. Спасское, Комсомольская, 141</t>
  </si>
  <si>
    <t>с. Спасское, перекресток ул. Хрещатинская и Ханкайская</t>
  </si>
  <si>
    <t>с. Спасское, перекресток ул. Озёрная и пер. Колхозный</t>
  </si>
  <si>
    <t>с. Спасское, пер. Черёмуховый, 22, квартира 2 - 57,5      , квартира 1  66,4</t>
  </si>
  <si>
    <t>с. Спасское, перекресток ул. Хрещатинская и Горовая</t>
  </si>
  <si>
    <t>с. Спасское, перекресток пер. Боневуровский и Овражный</t>
  </si>
  <si>
    <t>с. Спасское, перекресток ул. Хрещатинская и пер. Школьный</t>
  </si>
  <si>
    <t>с. Спасское, перекресток ул. Гагарина и пер. Школьный</t>
  </si>
  <si>
    <t>с. Спасское, перекресток ул. Ханкайская и пер. Совхозный</t>
  </si>
  <si>
    <t>с. Спасское, Хрещатинская, 89</t>
  </si>
  <si>
    <t>с. Спасское, территория а/к 1336</t>
  </si>
  <si>
    <t>с. Спасское, перекресток ул. Карьерная и Горовая</t>
  </si>
  <si>
    <t>с. Спасское, Московская, 19</t>
  </si>
  <si>
    <t>с. Спасское, перекресток ул. Октябрьская и пер. Колхозный</t>
  </si>
  <si>
    <t>с. Спасское, ул. Горовая (локатор)</t>
  </si>
  <si>
    <t>с. Спасское, ул. Подгорная, 101</t>
  </si>
  <si>
    <t>с. Спасское, пер. Студенческий, 21</t>
  </si>
  <si>
    <t>с. Спасское, перекресток ул. Октябрьская и Урожайная</t>
  </si>
  <si>
    <t>с. Спасское, перекресток ул. Комсомольская и Спасская</t>
  </si>
  <si>
    <t>К 00001101030048</t>
  </si>
  <si>
    <t>К 00001101030049</t>
  </si>
  <si>
    <t>К 00001101030050</t>
  </si>
  <si>
    <t>К 00001101030051</t>
  </si>
  <si>
    <t>К 00001101030052</t>
  </si>
  <si>
    <t>К 00001101030053</t>
  </si>
  <si>
    <t>К 00001101030054</t>
  </si>
  <si>
    <t>К 00001101030055</t>
  </si>
  <si>
    <t>К 00001101030056</t>
  </si>
  <si>
    <t>К 00001101030057</t>
  </si>
  <si>
    <t>К 00001101030058</t>
  </si>
  <si>
    <t>К 00001101030059</t>
  </si>
  <si>
    <t>К 00001101030060</t>
  </si>
  <si>
    <t>К 00001101030061</t>
  </si>
  <si>
    <t>К 00001101030062</t>
  </si>
  <si>
    <t>К 00001101030063</t>
  </si>
  <si>
    <t>К 00001101030064</t>
  </si>
  <si>
    <t>К 00001101030065</t>
  </si>
  <si>
    <t>К 00001101030066</t>
  </si>
  <si>
    <t>К 00001101030067</t>
  </si>
  <si>
    <t>К 00001101030068</t>
  </si>
  <si>
    <t>К 00001101030069</t>
  </si>
  <si>
    <t>К 00001101030070</t>
  </si>
  <si>
    <t>К 00001101030071</t>
  </si>
  <si>
    <t>К 00001101030072</t>
  </si>
  <si>
    <t>К 00001101030073</t>
  </si>
  <si>
    <t>К 00001101030074</t>
  </si>
  <si>
    <t>К 00001101030075</t>
  </si>
  <si>
    <t>К 00001101030076</t>
  </si>
  <si>
    <t>К 00001101030077</t>
  </si>
  <si>
    <t>К 00001101030078</t>
  </si>
  <si>
    <t>К 00001101030079</t>
  </si>
  <si>
    <t>К 00001101030080</t>
  </si>
  <si>
    <t>К 00001101030081</t>
  </si>
  <si>
    <t>К 00001101030082</t>
  </si>
  <si>
    <t>К 00001101030083</t>
  </si>
  <si>
    <t>К 00001101030084</t>
  </si>
  <si>
    <t>К 00001101030085</t>
  </si>
  <si>
    <t>К 00001101030088</t>
  </si>
  <si>
    <t>К 00001101030089</t>
  </si>
  <si>
    <t>К 00001101030090</t>
  </si>
  <si>
    <t>К 00001101030091</t>
  </si>
  <si>
    <t>К 00001101030092</t>
  </si>
  <si>
    <t>К 00001101030093</t>
  </si>
  <si>
    <t>К 00001101030094</t>
  </si>
  <si>
    <t>К 00001101030097</t>
  </si>
  <si>
    <t>К 00001101030098</t>
  </si>
  <si>
    <t>К 00001101030099</t>
  </si>
  <si>
    <t>К 00001101030100</t>
  </si>
  <si>
    <t>К 00001101030101</t>
  </si>
  <si>
    <t>К 00001101030104</t>
  </si>
  <si>
    <t>К 00001101030105</t>
  </si>
  <si>
    <t>К 00001101030106</t>
  </si>
  <si>
    <t>К 00001101030107</t>
  </si>
  <si>
    <t>К 00001101030108</t>
  </si>
  <si>
    <t>К 00001101030109</t>
  </si>
  <si>
    <t>К 00001101030110</t>
  </si>
  <si>
    <t>К 00001101030111</t>
  </si>
  <si>
    <t>К 00001101030112</t>
  </si>
  <si>
    <t>К 00001101030113</t>
  </si>
  <si>
    <t>К 00001101030114</t>
  </si>
  <si>
    <t>К 00001101030115</t>
  </si>
  <si>
    <t>К 00001101030116</t>
  </si>
  <si>
    <t>К 00001101030117</t>
  </si>
  <si>
    <t>К 00001101030118</t>
  </si>
  <si>
    <t>К 00001101030119</t>
  </si>
  <si>
    <t>К 00001101030120</t>
  </si>
  <si>
    <t>К 00001101030121</t>
  </si>
  <si>
    <t>К 00001101030122</t>
  </si>
  <si>
    <t>К 00001101030123</t>
  </si>
  <si>
    <t>К 00001101030124</t>
  </si>
  <si>
    <t>К 00001101030125</t>
  </si>
  <si>
    <t>К 00001101030126</t>
  </si>
  <si>
    <t>К 00001101030127</t>
  </si>
  <si>
    <t>К 00001101030128</t>
  </si>
  <si>
    <t>К 00001101030129</t>
  </si>
  <si>
    <t>К 00001101030130</t>
  </si>
  <si>
    <t>Наименование недвижимого имущества</t>
  </si>
  <si>
    <t>Адрес (местоположение) недвижимого имущества</t>
  </si>
  <si>
    <t>Площадь, протяженность и (или) иные параметры, характеризующие физические свойства недвижимого имущества</t>
  </si>
  <si>
    <t>вид ограничения</t>
  </si>
  <si>
    <t>основание</t>
  </si>
  <si>
    <t>отсут</t>
  </si>
  <si>
    <t>5</t>
  </si>
  <si>
    <t>квартира 1</t>
  </si>
  <si>
    <t>квартира 2</t>
  </si>
  <si>
    <t xml:space="preserve">административное здание </t>
  </si>
  <si>
    <t>встроенная котельная с оборудованием</t>
  </si>
  <si>
    <t>с. Степное, ул. Центральная, 3</t>
  </si>
  <si>
    <t>с. Новосельское, ул.Центральная, 7</t>
  </si>
  <si>
    <t>с. Новосельское, ул. Центральная,10</t>
  </si>
  <si>
    <t>с. Новосельское, ул. Новосельская, 11</t>
  </si>
  <si>
    <t>с. Сосновка, ул. Набережная, 2</t>
  </si>
  <si>
    <t>с. Сосновка, ул. Набережная, 29</t>
  </si>
  <si>
    <t>с. Новосельское, ул. Новосельская, 15</t>
  </si>
  <si>
    <t>с. Луговое, ул. Центральная, 4</t>
  </si>
  <si>
    <t>с. Новосельское, ул.Центральная, 9</t>
  </si>
  <si>
    <t>28.03.2008</t>
  </si>
  <si>
    <t>постан. адм. ССП от 28.03.02008 № 20/1</t>
  </si>
  <si>
    <t>нет</t>
  </si>
  <si>
    <t>25:16:110101:175</t>
  </si>
  <si>
    <t>59,1</t>
  </si>
  <si>
    <t>38,4</t>
  </si>
  <si>
    <t>25:16:150101:1041</t>
  </si>
  <si>
    <t>25:16:110101:171</t>
  </si>
  <si>
    <t>60,5</t>
  </si>
  <si>
    <t>7 300,00</t>
  </si>
  <si>
    <t>6 036,89</t>
  </si>
  <si>
    <t>656 365,00</t>
  </si>
  <si>
    <t>638 723,00</t>
  </si>
  <si>
    <t>156 442,00</t>
  </si>
  <si>
    <t>226 746,00</t>
  </si>
  <si>
    <t>58 228,38</t>
  </si>
  <si>
    <t>490 400,00</t>
  </si>
  <si>
    <t>270 000,00</t>
  </si>
  <si>
    <t>4 823 400,00</t>
  </si>
  <si>
    <t>2 712 000,00</t>
  </si>
  <si>
    <t>27 920,00</t>
  </si>
  <si>
    <t>1 964,00</t>
  </si>
  <si>
    <t>22 756,00</t>
  </si>
  <si>
    <t>5 977,00</t>
  </si>
  <si>
    <t>12 046,00</t>
  </si>
  <si>
    <t>796,00</t>
  </si>
  <si>
    <t>9 855,00</t>
  </si>
  <si>
    <t>1 969,00</t>
  </si>
  <si>
    <t>1 534 400,00</t>
  </si>
  <si>
    <t>565 801,91</t>
  </si>
  <si>
    <t>25:16:020311:8</t>
  </si>
  <si>
    <t>25:16:020301:18</t>
  </si>
  <si>
    <t>25:16:020306:16</t>
  </si>
  <si>
    <t>25:16:020313:40</t>
  </si>
  <si>
    <t>с. Воскресенка,пер. Школьный, 4</t>
  </si>
  <si>
    <t>25:16:150101:766</t>
  </si>
  <si>
    <t>38,2</t>
  </si>
  <si>
    <t>394 458,55</t>
  </si>
  <si>
    <t>587 132,5</t>
  </si>
  <si>
    <t>396 523,78</t>
  </si>
  <si>
    <t>25.02.2011</t>
  </si>
  <si>
    <t xml:space="preserve">постан. Главы ССП № 95 от 31.12.2010 решение муниципального комитета № 46 от 25.02.2011 </t>
  </si>
  <si>
    <t>25:16:150101:527</t>
  </si>
  <si>
    <t>706,2</t>
  </si>
  <si>
    <t>14 200 000,00</t>
  </si>
  <si>
    <t>25:16:150101:498</t>
  </si>
  <si>
    <t>338,7</t>
  </si>
  <si>
    <t>жилое помещение</t>
  </si>
  <si>
    <t>с. Сосновка, ул.Советская, д. 49, кв. 1</t>
  </si>
  <si>
    <t>25:16:110101:187</t>
  </si>
  <si>
    <t>50,4</t>
  </si>
  <si>
    <t>758 824,92</t>
  </si>
  <si>
    <t>26.05.2014</t>
  </si>
  <si>
    <t>примерно в 3375 м по направлению на север от ориентира нежилое здание (администрация), расположенного за пределами участка, адрес ориентира:с. Спасское, ул. Спасская. 116</t>
  </si>
  <si>
    <t>800 000</t>
  </si>
  <si>
    <t>21.02.2011</t>
  </si>
  <si>
    <t>договор постоянного (бессрочного) пользования от 06.12.2010 № 1</t>
  </si>
  <si>
    <t>примерно в 1750 м по направлению на северо-запад от ориентира нежилое здание (администрация), расположенного за пределами участка, адрес ориентира:с. Спасское,ул. Спасская, 116</t>
  </si>
  <si>
    <t>24.02.2011</t>
  </si>
  <si>
    <t>750 000</t>
  </si>
  <si>
    <t>150 000</t>
  </si>
  <si>
    <t>примерно в 425 м по направлению на северо-восток от ориентира нежилое здание (дом культуры), расположенного за пределами участка, адрес ориентира: с. Воскресенка, пер. Школьный, 4</t>
  </si>
  <si>
    <t>примерно в 350 м по направлению на северо-восток от ориентира нежилое здание (дом культуры), расположенного за пределами участка, адрес ориентира: с. Воскресенка, пер. Школьный, 4</t>
  </si>
  <si>
    <t>земельный участок                                       ВРИ: для использования под пастбище</t>
  </si>
  <si>
    <t>25:16:020301:19</t>
  </si>
  <si>
    <t>25:16:010501:301</t>
  </si>
  <si>
    <t>25:16:000000:2323</t>
  </si>
  <si>
    <t>25:16:000000:2327</t>
  </si>
  <si>
    <t>25:16:000000:2324</t>
  </si>
  <si>
    <t>177 100</t>
  </si>
  <si>
    <t>1 043 119</t>
  </si>
  <si>
    <t>21.04.2017 постоянное (бессрочное) пользование</t>
  </si>
  <si>
    <t>постановление админ ССП от 27.12.2016 № 448</t>
  </si>
  <si>
    <t>378 995</t>
  </si>
  <si>
    <t>2 232 280,55</t>
  </si>
  <si>
    <t>постановление админ ССП от 27.12.2016 № 449</t>
  </si>
  <si>
    <t>примерно в 219 м по направлениюна северо - восток от ориентира жилой дом, расположенногоза пределами участка, по адресу:с. Воскресенка, ул.Железнодорожная, д. 9</t>
  </si>
  <si>
    <t>примерно в1138 м по направлениюна северо - запад от ориентира жилой дом, расположенногоза пределами участка, по адресу:с. Воскресенка, ул.Комсомольская, д. 9</t>
  </si>
  <si>
    <t>1 863 656</t>
  </si>
  <si>
    <t>10 976 933,84</t>
  </si>
  <si>
    <t>постановление админ ССП от 30.03.2017 № 65</t>
  </si>
  <si>
    <t>12</t>
  </si>
  <si>
    <t>13</t>
  </si>
  <si>
    <t>14</t>
  </si>
  <si>
    <t>15</t>
  </si>
  <si>
    <t>16</t>
  </si>
  <si>
    <t>17</t>
  </si>
  <si>
    <t>18</t>
  </si>
  <si>
    <t>19</t>
  </si>
  <si>
    <t>примерно в 154 м по направлению на северо-запад от ориентира жилой дом, расположенного за пределами участка, по адресу с. Гайворон, ул. Советская, 29</t>
  </si>
  <si>
    <t>493 285</t>
  </si>
  <si>
    <t>2 905 448,65</t>
  </si>
  <si>
    <t>примерно в 227 м по направлениюна северо - восток от ориентира жилой дом, расположенного за пределами участка, по адресу:с. Спасское, ул.Спасская, д. 5</t>
  </si>
  <si>
    <t>примерно 394 м по направлению на юго-запад от ориентира часть жилого дома, расположенного за пределами участка, по адресу: с. Степное, ул. Степная, д. 10, кв. 1</t>
  </si>
  <si>
    <t>112 735</t>
  </si>
  <si>
    <t>66 409,15</t>
  </si>
  <si>
    <t>постановление админ ССП от 27.12.2016 № 450</t>
  </si>
  <si>
    <t>постановление админ ССП от 27.12.2016 № 451</t>
  </si>
  <si>
    <t>земельный участок                                       ВРИ: под постройками</t>
  </si>
  <si>
    <t>установлено относительно ориентира, расположенного в границах участка., по адресу:с. Новосельское, ул. Центральная, д. 9</t>
  </si>
  <si>
    <t>25:16:150101:13</t>
  </si>
  <si>
    <t>1 237</t>
  </si>
  <si>
    <t>511 817,38</t>
  </si>
  <si>
    <t>аб. 2 п. 3 ст. 3.1 ФЗ от 25.10.2001 № 137-ФЗ</t>
  </si>
  <si>
    <t>Реестровый номер</t>
  </si>
  <si>
    <t>03.02.2016</t>
  </si>
  <si>
    <t>решение суда от 17.11.2015</t>
  </si>
  <si>
    <t>25:16:170101:291</t>
  </si>
  <si>
    <t>285,9</t>
  </si>
  <si>
    <t>установлено относительно ориентира, расположенного в границах участка., по адресу:с. Спасское, ул. Спасская, д. 116</t>
  </si>
  <si>
    <t>25:16:260101:1133</t>
  </si>
  <si>
    <t>земельный участок    ВРИ: для эксплуатации административного здания  3/4 доли в праве</t>
  </si>
  <si>
    <t>4215 / 3161,25</t>
  </si>
  <si>
    <t>4 212 889,84</t>
  </si>
  <si>
    <t>№ п/п</t>
  </si>
  <si>
    <t>Кадастровый номер муниципального недвижимого имущества</t>
  </si>
  <si>
    <t>Балансовая стоимость недвижимого имущества, руб.</t>
  </si>
  <si>
    <t>Сумма амортизации недвижимого имущества, руб.</t>
  </si>
  <si>
    <t>2</t>
  </si>
  <si>
    <t>3</t>
  </si>
  <si>
    <t>4</t>
  </si>
  <si>
    <t>6</t>
  </si>
  <si>
    <t>7</t>
  </si>
  <si>
    <t>8</t>
  </si>
  <si>
    <t>9</t>
  </si>
  <si>
    <t>10</t>
  </si>
  <si>
    <t>11</t>
  </si>
  <si>
    <t>25:18:180101:115</t>
  </si>
  <si>
    <t>199,1</t>
  </si>
  <si>
    <t>424 526,99</t>
  </si>
  <si>
    <t>25:16:290101:989</t>
  </si>
  <si>
    <t>25:16:010501:313</t>
  </si>
  <si>
    <t>118,2</t>
  </si>
  <si>
    <t>74 611,39</t>
  </si>
  <si>
    <t>601040,88</t>
  </si>
  <si>
    <t>Подраздел 3. Объекты и сооружения инженерной инфраструктуры</t>
  </si>
  <si>
    <t>Подраздел 4. Земельные участки</t>
  </si>
  <si>
    <t>0</t>
  </si>
  <si>
    <t>Спасского сельского поселения</t>
  </si>
  <si>
    <t>помещения 1-го этажа, на поэтажном плане № 5,6,7,8,9,10,11,13,14</t>
  </si>
  <si>
    <t>земельный участок    ВРИ: для эксплуатации здания дома культуры</t>
  </si>
  <si>
    <t>установлено относительно ориентира, расположенного в границах участка., по адресу: с. Новосельское, ул. Центральная, д. 7</t>
  </si>
  <si>
    <t>25:16:150101:406</t>
  </si>
  <si>
    <t>5 545</t>
  </si>
  <si>
    <t>2 129169,10</t>
  </si>
  <si>
    <t>постановление админ ССП от 29.08.2017 № 122</t>
  </si>
  <si>
    <t>4 990</t>
  </si>
  <si>
    <t>1 518 457,00</t>
  </si>
  <si>
    <t>25:16:170101:230</t>
  </si>
  <si>
    <t>Подраздел 1. Жилые здания, помещения</t>
  </si>
  <si>
    <t>1-1-СП-13ж</t>
  </si>
  <si>
    <t>1-1-СП-14ж</t>
  </si>
  <si>
    <t>1-1-СП-15ж</t>
  </si>
  <si>
    <t>1-1-СП-18ж</t>
  </si>
  <si>
    <t>1-1-СП-20ж</t>
  </si>
  <si>
    <t>1-2-СП-01</t>
  </si>
  <si>
    <t>Подраздел 2. Нежилые здания, строения, помещения</t>
  </si>
  <si>
    <t>1-2-СП-03</t>
  </si>
  <si>
    <t>1-2-СП-04</t>
  </si>
  <si>
    <t>1-2-СП-05</t>
  </si>
  <si>
    <t>1-2-СП-06</t>
  </si>
  <si>
    <t>1-2-СП-07</t>
  </si>
  <si>
    <t>1-2-СП-08</t>
  </si>
  <si>
    <t>1-2-СП-09</t>
  </si>
  <si>
    <t>1-2-СП-10</t>
  </si>
  <si>
    <t>1-3-СП-01</t>
  </si>
  <si>
    <t>1-3-СП-02</t>
  </si>
  <si>
    <t>1-4-СП-ЗУ-01</t>
  </si>
  <si>
    <t>1-4-СП-ЗУ-02</t>
  </si>
  <si>
    <t>1-4-СП-ЗУ-03</t>
  </si>
  <si>
    <t>1-4-СП-ЗУ-04</t>
  </si>
  <si>
    <t>1-4-СП-ЗУ-14</t>
  </si>
  <si>
    <t>1-4-СП-ЗУ-15</t>
  </si>
  <si>
    <t>1-4-СП-ЗУ-16</t>
  </si>
  <si>
    <t>1-4-СП-ЗУ-17</t>
  </si>
  <si>
    <t>1-4-СП-ЗУ-18</t>
  </si>
  <si>
    <t>1-4-СП-ЗУ-19</t>
  </si>
  <si>
    <t>1-4-СП-ЗУ-20</t>
  </si>
  <si>
    <t>1-4-СП-ЗУ-21</t>
  </si>
  <si>
    <t>1-4-СП-ЗУ-22</t>
  </si>
  <si>
    <t xml:space="preserve">Реестр объектов муниципальной собственности </t>
  </si>
  <si>
    <t>РАЗДЕЛ I.  НЕДВИЖИМОЕ ИМУЩЕСТВО</t>
  </si>
  <si>
    <t>РАЗДЕЛ II.  ДВИЖИМОЕ ИМУЩЕСТВО</t>
  </si>
  <si>
    <t>Подраздел 1. Транспортные средства</t>
  </si>
  <si>
    <t>дата возникновения/прекращения</t>
  </si>
  <si>
    <t>движение имущества</t>
  </si>
  <si>
    <t>2-1-СП-ТР-01</t>
  </si>
  <si>
    <t>Наименование движимого имущества</t>
  </si>
  <si>
    <t>характеристика движимого имущества</t>
  </si>
  <si>
    <t>Балансовая стоимость движимого имущества, руб.</t>
  </si>
  <si>
    <t>Сумма амортизации движимого имущества, руб.</t>
  </si>
  <si>
    <t>дата возникновения права муниципальной собственности на движимое имущество</t>
  </si>
  <si>
    <t>реквизиты документов - оснований возникновения права муниципальной собственности на движимое имущество</t>
  </si>
  <si>
    <t>дата прекращения права муниципальной собственности на движимое имущество</t>
  </si>
  <si>
    <t>реквизиты документов - оснований прекращения права муниципальной собственности на движимое имущество</t>
  </si>
  <si>
    <t>сведения об установленных в отношении муниципального движимого имущества ограничения (обременениях)</t>
  </si>
  <si>
    <t>дата возникновения / прекращения права</t>
  </si>
  <si>
    <t>субъект гражданского права</t>
  </si>
  <si>
    <t>Подраздел 2. Машины и оборудование</t>
  </si>
  <si>
    <t>МКУ "СКО" оперативное управление</t>
  </si>
  <si>
    <t>2-2-СП-01</t>
  </si>
  <si>
    <t>100 000,00</t>
  </si>
  <si>
    <t>19 150,00</t>
  </si>
  <si>
    <t>2-2-СП-02</t>
  </si>
  <si>
    <t>600,00</t>
  </si>
  <si>
    <t>Подраздел 3. Производственный и хозяйственный инвентарь</t>
  </si>
  <si>
    <t>2-3-СП-01</t>
  </si>
  <si>
    <t>2-2-СП-08</t>
  </si>
  <si>
    <t>детский игровой комплекс</t>
  </si>
  <si>
    <t>2-2-СП-09</t>
  </si>
  <si>
    <t>песочница</t>
  </si>
  <si>
    <t>горка</t>
  </si>
  <si>
    <t>2-2-СП-10</t>
  </si>
  <si>
    <t>2-2-СП-11</t>
  </si>
  <si>
    <t>копировальный аппарат CANON IR 2018(A3)</t>
  </si>
  <si>
    <t>автомобиль UAZ Patriot</t>
  </si>
  <si>
    <t>сведения о правообладателе муниципального движимого имущества</t>
  </si>
  <si>
    <t>76 000,00</t>
  </si>
  <si>
    <t>2010 г.</t>
  </si>
  <si>
    <t>постан. адм. ССП от 03.05.2011 № 26</t>
  </si>
  <si>
    <t>9 444 200,00</t>
  </si>
  <si>
    <t>25:16:210101:214</t>
  </si>
  <si>
    <t>672,3</t>
  </si>
  <si>
    <t>1-2-СП-11</t>
  </si>
  <si>
    <t>помещение  1-го этажа, на поэтажном плане № 3</t>
  </si>
  <si>
    <t>помещение  1-го этажа, на поэтажном плане № 15</t>
  </si>
  <si>
    <t>помещение 3-го этажа, на поэтажном плане № 13</t>
  </si>
  <si>
    <t>административное здание (2этаж)</t>
  </si>
  <si>
    <t>1-2-СП-12</t>
  </si>
  <si>
    <t>1-2-СП-13</t>
  </si>
  <si>
    <t>1-2-СП-14</t>
  </si>
  <si>
    <t>82 328,00</t>
  </si>
  <si>
    <t>1 729 799,21</t>
  </si>
  <si>
    <t>18,2</t>
  </si>
  <si>
    <t>17,4</t>
  </si>
  <si>
    <t>18,1</t>
  </si>
  <si>
    <t>233,6</t>
  </si>
  <si>
    <t>237,2</t>
  </si>
  <si>
    <t>входит в КН 25:16:260101:2917</t>
  </si>
  <si>
    <t>6 559 254,74</t>
  </si>
  <si>
    <t>78 709,00</t>
  </si>
  <si>
    <t>81 876,00</t>
  </si>
  <si>
    <t>12,0</t>
  </si>
  <si>
    <t>3 101 739,00</t>
  </si>
  <si>
    <t>424 500,00</t>
  </si>
  <si>
    <t>комплект концертного оборудования</t>
  </si>
  <si>
    <t>котел твердотопливный чугунный max-09</t>
  </si>
  <si>
    <t>музыкальная аппаратура в комплекте</t>
  </si>
  <si>
    <t>с. Новосельское</t>
  </si>
  <si>
    <t>светотехническое, звукоусиливающее и иное спец оборудование</t>
  </si>
  <si>
    <t>скат деревянный (горка детская)</t>
  </si>
  <si>
    <t>3,0 м * 1,0 м * 6 м</t>
  </si>
  <si>
    <t>3,5 м * 1,2 м * 6 м</t>
  </si>
  <si>
    <t>3,0 м * 3,5 м * 9,5 м</t>
  </si>
  <si>
    <t>кондиционер Contek CT-5924</t>
  </si>
  <si>
    <t>цвет - белый, тип:сплит - система, инверторный,70 кв. м</t>
  </si>
  <si>
    <t>2-3-СП-11</t>
  </si>
  <si>
    <t>2-3-СП-02</t>
  </si>
  <si>
    <t>2-3-СП-03</t>
  </si>
  <si>
    <t>2-3-СП-04</t>
  </si>
  <si>
    <t>2-3-СП-05</t>
  </si>
  <si>
    <t>2-3-СП-06</t>
  </si>
  <si>
    <t>2-3-СП-07</t>
  </si>
  <si>
    <t>2-3-СП-08</t>
  </si>
  <si>
    <t>2-3-СП-09</t>
  </si>
  <si>
    <t>2-3-СП-10</t>
  </si>
  <si>
    <t>2-3-СП-12</t>
  </si>
  <si>
    <t>2-3-СП-13</t>
  </si>
  <si>
    <t>2-3-СП-14</t>
  </si>
  <si>
    <t>постан. адм. ССП от</t>
  </si>
  <si>
    <t>котел угольный ZOTA Carbon 60 квт</t>
  </si>
  <si>
    <t>казна ССП</t>
  </si>
  <si>
    <t>линия уличного освещения с. Спасское</t>
  </si>
  <si>
    <t>1360,0 м;  2001 г.</t>
  </si>
  <si>
    <t>линия электропередачи ВЛ-0,4кв с. Воскресенка</t>
  </si>
  <si>
    <t>50,0 м;   1995 г.</t>
  </si>
  <si>
    <t>1-4-СП-ЗУ-23</t>
  </si>
  <si>
    <t>1-4-СП-ЗУ-24</t>
  </si>
  <si>
    <t>25:16:180101:1</t>
  </si>
  <si>
    <t>671 456,58</t>
  </si>
  <si>
    <t>постановление админ ССП от 23.10.2017 № 139</t>
  </si>
  <si>
    <t>25:16:290101:409</t>
  </si>
  <si>
    <t>1 881 127,68</t>
  </si>
  <si>
    <t>установлено относительно ориентира, расположенного в границах участка., по адресу: с. Воскресенка, пер. Школьный, д. 4</t>
  </si>
  <si>
    <t>установлено относительно ориентира, расположенного в границах участка., по адресу: с. Гайворон, ул. Ленинская, д. 13а</t>
  </si>
  <si>
    <t>установлено относительно ориентира, расположенного в границах участка., по адресу: с. Луговое, ул. Центральная, д. 4</t>
  </si>
  <si>
    <t>2015 г</t>
  </si>
  <si>
    <t>постан. адм. ССП   от 20.01.2017 № 07</t>
  </si>
  <si>
    <t>2017 г</t>
  </si>
  <si>
    <t>РАЗДЕЛ III.  МУНИЦИПАЛЬНЫЕ УЧРЕЖДЕНИЯ</t>
  </si>
  <si>
    <t>Подраздел 1. Органы местного самоуправления</t>
  </si>
  <si>
    <t>3-1-СП-ОМСУ-01</t>
  </si>
  <si>
    <t>Полное наименование учреждения и организационно - правовая форма</t>
  </si>
  <si>
    <t>адрес (местоположение)</t>
  </si>
  <si>
    <t>основной государственный регистрационный номер и дата государственной регистрации</t>
  </si>
  <si>
    <t>основания создания юридического лица</t>
  </si>
  <si>
    <t>балансовая стоимость основных средств</t>
  </si>
  <si>
    <t>остаточная стоимость основных средств</t>
  </si>
  <si>
    <t>среднесписочная численность работников</t>
  </si>
  <si>
    <t>Приморский край, Спасский район, с. Спасское, ул. Спасская, д. 116</t>
  </si>
  <si>
    <t>администрация Спасского сельского поселения Спасского муниципального района Приморского края</t>
  </si>
  <si>
    <t>Подраздел 2. Муниципальные казенные учреждения</t>
  </si>
  <si>
    <t>3-2-СП-МКУ-01</t>
  </si>
  <si>
    <t>Муниципальное казенное учреждение "Социально культурное объединение" (МКУ "СКО")</t>
  </si>
  <si>
    <t>ОГРН 1062510000035 от 17.01.2006</t>
  </si>
  <si>
    <t>18359523,78</t>
  </si>
  <si>
    <t>11173825,5</t>
  </si>
  <si>
    <t>пост. АССП от 10.09.2015 № 183</t>
  </si>
  <si>
    <t>договор купли-продажи с ООО "ДНС Приморье"</t>
  </si>
  <si>
    <t>1-4-СП-ЗУ-25</t>
  </si>
  <si>
    <t xml:space="preserve">земельный участок    ВРИ: для эксплуатации административного здания </t>
  </si>
  <si>
    <t>установлено относительно ориентира, расположенного в границах участка., по адресу: с. Новосельское, ул. Центральная, д. 10</t>
  </si>
  <si>
    <t>25:16:150101:426</t>
  </si>
  <si>
    <t>604</t>
  </si>
  <si>
    <t>270 787,19</t>
  </si>
  <si>
    <t>постановление админ ССП от 12.12.2017 № 174</t>
  </si>
  <si>
    <t>2-3-СП-15</t>
  </si>
  <si>
    <t>договор купли-продажи ООО "Русская торговая компания" товар.чек б/н от 04.04.2012</t>
  </si>
  <si>
    <t>договор купли-продажи с ООО ТД "Аквадом" товар накладная 2991 от 19.07.2016</t>
  </si>
  <si>
    <t>договор купли-продажи от 18.12.2017</t>
  </si>
  <si>
    <t>25 куб. м</t>
  </si>
  <si>
    <t>877 500,00</t>
  </si>
  <si>
    <t>5 024 000,00</t>
  </si>
  <si>
    <t>3 296 000,00</t>
  </si>
  <si>
    <t>4 740 000,00</t>
  </si>
  <si>
    <t>договор дарения недвижимого имущества от 07.05.2014</t>
  </si>
  <si>
    <t>постан. адм. ССП от 15.07.2016 № 188</t>
  </si>
  <si>
    <t>ОГРН 1092510000153 от 29.05.2009</t>
  </si>
  <si>
    <t xml:space="preserve">решение муниципального комитета от 27.03.2009 № 122 пост. Адм. ССП от 15.05.2009 № </t>
  </si>
  <si>
    <t>141,2</t>
  </si>
  <si>
    <t>аренда ФГУП "Почта России"</t>
  </si>
  <si>
    <t>01.08.2012</t>
  </si>
  <si>
    <t>договор аренды нежилого помещения №1 от 01.08.2012</t>
  </si>
  <si>
    <t xml:space="preserve">постан. адм. ССП от 15.09.2011 № 113 </t>
  </si>
  <si>
    <t>постан. адм. ССП от 10.07.2014 № 109</t>
  </si>
  <si>
    <t>Кадастровая стоимость недвижимого имущества, руб.</t>
  </si>
  <si>
    <t>Дата возникновения права муниципальной собственности на недвижимое имущество</t>
  </si>
  <si>
    <t>Реквизиты документов - оснований возникновения права муниципальной собственности на недвижимое имущество</t>
  </si>
  <si>
    <t>Дата прекращения права муниципальной собственности на недвижимое имущество</t>
  </si>
  <si>
    <t>Реквизиты документов - оснований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</si>
  <si>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</si>
  <si>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имуществаограничения (обременениях)</t>
  </si>
  <si>
    <t>Движение имущества</t>
  </si>
  <si>
    <t>12,75</t>
  </si>
  <si>
    <t>2-1-СП-ТР-04</t>
  </si>
  <si>
    <t>договор купли-продажи ООО "Русская торговая компания" товар.чек № 1057 от 16.10.2012</t>
  </si>
  <si>
    <t>договор купли-продажи ООО "Русская торговая компания" товар.чек № 95 от 08.11.2013</t>
  </si>
  <si>
    <t>2012 г.</t>
  </si>
  <si>
    <t>2013 г.</t>
  </si>
  <si>
    <t xml:space="preserve">МКУ "СКО" </t>
  </si>
  <si>
    <t>автомобиль Nissan Terano</t>
  </si>
  <si>
    <t>2017 г.</t>
  </si>
  <si>
    <t xml:space="preserve">муниципальный контракт № 0320300056017000008-0219506-010 от 01.12.2017 ООО "Авторитет-Авто +" </t>
  </si>
  <si>
    <t>постан. адм. ССП   от 20.01.2017 № 08</t>
  </si>
  <si>
    <t>Договор № 1 - 2016 от 20.12.2016 с ИП "Скляр О.В." товар. накладная № 1 от 27.12.2016</t>
  </si>
  <si>
    <t>Договор № б/н от 20.01.2016 с ИП "Кочарян А.М." товар. накладная № 1 от 22.01.2016</t>
  </si>
  <si>
    <t>Договор № б/н от 08.02.2016 с ИП "Кочарян А.М." товар. накладная № 1 от 25.02.2016</t>
  </si>
  <si>
    <t>Договор на поставку товара № б/н от 24.12.2015</t>
  </si>
  <si>
    <t>1-4-СП-ЗУ-26</t>
  </si>
  <si>
    <t>1-4-СП-ЗУ-27</t>
  </si>
  <si>
    <t>установлено относительно ориентира, расположенного за пределами участка. Ориентир жилой дом. Участок находится примерно в 283 м от ориентира по направлению на северо-запад. Почтовый адрес ориентира: с. Сосновка, ул. Набережная, д. 24</t>
  </si>
  <si>
    <t>25:16:110101:206</t>
  </si>
  <si>
    <t>64</t>
  </si>
  <si>
    <t>6 110, 08</t>
  </si>
  <si>
    <t>25:16:180101:117</t>
  </si>
  <si>
    <t>48</t>
  </si>
  <si>
    <t>4 582,56</t>
  </si>
  <si>
    <t>установлено относительно ориентира, расположенного за пределами участка. Ориентир жилой дом. Участок находится примерно в 185 м от ориентира по направлению на северо-запад. Почтовый адрес ориентира: с. Луговое, ул. Центральная, д. 9</t>
  </si>
  <si>
    <t>16.05.2018      постоянное (бессрочное) пользование</t>
  </si>
  <si>
    <t>24.05.2018       постоянное (бессрочное) пользование</t>
  </si>
  <si>
    <t>постановление админ. СМР от 28.03.2018 № 356-па             постановление админ ССП от 18.05.2018 № 45</t>
  </si>
  <si>
    <t>постановление админ. СМР от 28.03.2018 № 355-па             постановление админ ССП от 25.05.2018 № 50</t>
  </si>
  <si>
    <t>1-2-СП-15</t>
  </si>
  <si>
    <t>нежилое здание</t>
  </si>
  <si>
    <t>25:16:010501:330</t>
  </si>
  <si>
    <t xml:space="preserve">примерно в 600 м от ориентира по направлению на юг. Почтовый адрес ориентира: Приморский край, Спасский район, с. Новосельское, ул. Центральная, д. 9 </t>
  </si>
  <si>
    <t>139,6</t>
  </si>
  <si>
    <t>88 119,71</t>
  </si>
  <si>
    <t>постан. адм. ССП от 16.01.2019 № 01</t>
  </si>
  <si>
    <t>16.01.2019</t>
  </si>
  <si>
    <t>2-3-СП-16</t>
  </si>
  <si>
    <t>2-3-СП-17</t>
  </si>
  <si>
    <t>2-3-СП-18</t>
  </si>
  <si>
    <t>муницип. Контракт №  0320300056018000006-0219506-01 от 09.11.2018                товар накладная № 101 от 15.11.2018          поставщик ООО "АВ Трейд"</t>
  </si>
  <si>
    <t>елка искусственная</t>
  </si>
  <si>
    <t>кинопроектор Optoma EH 334 FML3D</t>
  </si>
  <si>
    <t>муницип. Контракт № 0320300056018000005-0219506-01 от 05.10.2018                товар. накладная № 350 от 22.10.2018          поставщик ИП Прудникова С.М.</t>
  </si>
  <si>
    <t>муницип. Контракт № 0320300056018000007-0219506-01 от 19.11.2018                товар. накладная № УТ-107 от 29.11.2018          поставщик ООО "ЭнергоВосток"</t>
  </si>
  <si>
    <t>2018 г</t>
  </si>
  <si>
    <t>2-3-СП-19</t>
  </si>
  <si>
    <t>пожарная цистерна</t>
  </si>
  <si>
    <t>закупочный акт № 1 от 15.05.2018 Иванов Евгений Борисович</t>
  </si>
  <si>
    <t>2-3-СП-20</t>
  </si>
  <si>
    <t>ООО "Архимет" м/к 0120300015518 000003022/044-01 от 26.03.2018</t>
  </si>
  <si>
    <t>2-3-СП-21</t>
  </si>
  <si>
    <t>2-3-СП-22</t>
  </si>
  <si>
    <t>2-3-СП-23</t>
  </si>
  <si>
    <t>2-3-СП-24</t>
  </si>
  <si>
    <t>2-3-СП-25</t>
  </si>
  <si>
    <t>2-3-СП-26</t>
  </si>
  <si>
    <t>гимнастический комплекс</t>
  </si>
  <si>
    <t>детский спортивный комплекс</t>
  </si>
  <si>
    <t>песочница с крышкой</t>
  </si>
  <si>
    <t>оперативное управление администрация ССП</t>
  </si>
  <si>
    <t>1-4-СП-ЗУ-28</t>
  </si>
  <si>
    <t>25:16:010501:370</t>
  </si>
  <si>
    <t>1 590 438</t>
  </si>
  <si>
    <t>9 367 679,82</t>
  </si>
  <si>
    <t>установлено относительно ориентира, расположенного за пределами участка. Ориентир нежилое здание. Участок находится примерно в 879 м от ориентира по направлению на северо-запад. Почтовый адрес ориентира: с. Новосельское, ул. Центральная, д. 9</t>
  </si>
  <si>
    <t>05.03.2019       постоянное (бессрочное) пользование</t>
  </si>
  <si>
    <t>1-4-СП-ЗУ-29</t>
  </si>
  <si>
    <t>25:16:010501:369</t>
  </si>
  <si>
    <t>1 035 711</t>
  </si>
  <si>
    <t>6 100 337,79</t>
  </si>
  <si>
    <t>установлено относительно ориентира, расположенного за пределами участка. Ориентир нежилое здание. Участок находится примерно в 10465 м от ориентира по направлению на северо-запад. Почтовый адрес ориентира: с. Степное, ул. Центральная, д. 6</t>
  </si>
  <si>
    <t xml:space="preserve">постановление админ. СМР от 17.05.2018 № 617-па             постановление админ ССП от 26.06.2019 № 53 </t>
  </si>
  <si>
    <t>1-4-СП-ЗУ-30</t>
  </si>
  <si>
    <t>1-4-СП-ЗУ-31</t>
  </si>
  <si>
    <t>1-4-СП-ЗУ-32</t>
  </si>
  <si>
    <t>1-4-СП-ЗУ-33</t>
  </si>
  <si>
    <t>1-4-СП-ЗУ-34</t>
  </si>
  <si>
    <t>1-4-СП-ЗУ-35</t>
  </si>
  <si>
    <t>земельный участок    ВРИ: размещение объектов инженерной защиты населения от чрезвычайных ситуаций</t>
  </si>
  <si>
    <t>земельный участок   ВРИ: размещение объектов инженерной защиты населения от чрезвычайных ситуаций</t>
  </si>
  <si>
    <t>земельный участок   ВРИ: для ведения гражданами садоводства и огородничества</t>
  </si>
  <si>
    <t>25:16:020309:53</t>
  </si>
  <si>
    <t>35 590</t>
  </si>
  <si>
    <t>Приморский край, Спасский район, с/о "Ветерок", участок 49</t>
  </si>
  <si>
    <t>собственность от 23.03.2016</t>
  </si>
  <si>
    <t>Приморский край, Спасский район, с/о "Ветерок", участок 67</t>
  </si>
  <si>
    <t>25:16:020309:71</t>
  </si>
  <si>
    <t>Приморский край, Спасский район, с/о "Ветерок", участок 203</t>
  </si>
  <si>
    <t>25:16:020309:207</t>
  </si>
  <si>
    <t>собственность от 21.11.2016</t>
  </si>
  <si>
    <t>Приморский край, Спасский район, с/о "Ветерок", участок 223</t>
  </si>
  <si>
    <t>25:16:020309:227</t>
  </si>
  <si>
    <t>собственность от 25.12.2017</t>
  </si>
  <si>
    <t>Приморский край, Спасский район, с/о "Ветерок", участок 248</t>
  </si>
  <si>
    <t>25:16:020309:252</t>
  </si>
  <si>
    <t>Приморский край, Спасский район, с/о "Ветерок", участок 304</t>
  </si>
  <si>
    <t>25:16:020309:308</t>
  </si>
  <si>
    <t>собственность от 08.04.2016</t>
  </si>
  <si>
    <t>земельный участок   ВРИ: для сельскохозяйственного производства</t>
  </si>
  <si>
    <t>установлено относительно ориентира, расположенного за пределами участка. Ориентир жилой дом. Участок находится примерно в 942 м от ориентира по направлению на северо-восток Почтовый адрес ориентира: с. Гайворон, ул. Ленинская д. 61</t>
  </si>
  <si>
    <t>25:16:000000:2607</t>
  </si>
  <si>
    <t>480 000</t>
  </si>
  <si>
    <t>5 776</t>
  </si>
  <si>
    <t>2 546</t>
  </si>
  <si>
    <t>1 000</t>
  </si>
  <si>
    <t>собственность от 18.07.2019</t>
  </si>
  <si>
    <t>котельная (здание)</t>
  </si>
  <si>
    <t>613,6 (1968 г п)</t>
  </si>
  <si>
    <t>1-4-СП-ЗУ-36</t>
  </si>
  <si>
    <t>1-4-СП-ЗУ-37</t>
  </si>
  <si>
    <t>1-4-СП-ЗУ-38</t>
  </si>
  <si>
    <t>1-4-СП-ЗУ-39</t>
  </si>
  <si>
    <t>земельный участок   ВРИ: сады, скверы, бульвары</t>
  </si>
  <si>
    <t>установлено относительно ориентира, расположенного за пределами участка. Ориентир жилой дом. Участок находится примерно в 57 м от ориентира по направлению на запад. Почтовый адрес ориентира: с. Воскроесенка, ул. Авиаторская, д. 2</t>
  </si>
  <si>
    <t>25:16:000000:2606</t>
  </si>
  <si>
    <t>71407</t>
  </si>
  <si>
    <t>106 396,43</t>
  </si>
  <si>
    <t>12.09.2019       постоянное (бессрочное) пользование</t>
  </si>
  <si>
    <t>установлено относительно ориентира, расположенного за пределами участка. Ориентир жилой дом. Участок находится примерно в 2411 м от ориентира по направлению на юго-запад. Почтовый адрес ориентира: с. Спасское, ул. Ханкайская, д. 82</t>
  </si>
  <si>
    <t>25:16:020313:65</t>
  </si>
  <si>
    <t>61587</t>
  </si>
  <si>
    <t>91 764,63</t>
  </si>
  <si>
    <t>10.09.2019       постоянное (бессрочное) пользование</t>
  </si>
  <si>
    <t>25:16:020304:111</t>
  </si>
  <si>
    <t>72544</t>
  </si>
  <si>
    <t>108 090,56</t>
  </si>
  <si>
    <t>установлено относительно ориентира, расположенного за пределами участка. Ориентир жилой дом. Участок находится примерно в 637 м от ориентира по направлению на запад. Почтовый адрес ориентира: с. Спасское, ул. Ханкайская, д. 82</t>
  </si>
  <si>
    <t>1-4-СП-ЗУ-40</t>
  </si>
  <si>
    <t>1-3-СП-03</t>
  </si>
  <si>
    <t>линия электропередачи ВЛИ 0,4 кВ уличного освещения</t>
  </si>
  <si>
    <t>с. Новосельское, ул. Центральная</t>
  </si>
  <si>
    <t>25:16:150101:1179</t>
  </si>
  <si>
    <t>27.11.2019</t>
  </si>
  <si>
    <t>постан. адм. ССП от 28.11.2019 № 93, док-ты по строительству; декларация</t>
  </si>
  <si>
    <t>1-4-СП-ЗУ-41</t>
  </si>
  <si>
    <t>1-4-СП-ЗУ-42</t>
  </si>
  <si>
    <t>1-4-СП-ЗУ-43</t>
  </si>
  <si>
    <t>Приморский край, Спасский район, с/о "Ветерок", участок 372</t>
  </si>
  <si>
    <t>25:16:020309:376</t>
  </si>
  <si>
    <t>1-4-СП-ЗУ-44</t>
  </si>
  <si>
    <t>Приморский край, Спасский район, с/о "Ветерок", участок 318</t>
  </si>
  <si>
    <t>25:16:020309:322</t>
  </si>
  <si>
    <t>Приморский край, Спасский район, с/о "Ветерок", участок 312</t>
  </si>
  <si>
    <t>25:16:020309:316</t>
  </si>
  <si>
    <t>собственность от 16.09.2019</t>
  </si>
  <si>
    <t>собственность от 19.11.2019</t>
  </si>
  <si>
    <t>собственность от 22.11.2018</t>
  </si>
  <si>
    <t>собственность от 23.03.2018</t>
  </si>
  <si>
    <t>собственность от 21.11.2018</t>
  </si>
  <si>
    <t>постановление админ. СМР от 17.05.2018 № 616-па             постановление админ. ССП от 26.06.2019 № 55</t>
  </si>
  <si>
    <t xml:space="preserve">  постановление админ. ССП от 09.09.2019 № 71 </t>
  </si>
  <si>
    <t>постановление админ. СМР от 23.08.2019 № 829-па             постановление админ ССП от 05.12.2019 № 101</t>
  </si>
  <si>
    <t>постановление админ. СМР от 23.08.2019 № 828-па             постановление админ ССП от 05.12.2019 № 101</t>
  </si>
  <si>
    <t>постановление админ. СМР от 23.08.2019 № 830-па             постановление админ ССП от 05.12.2019 № 101</t>
  </si>
  <si>
    <t xml:space="preserve">собственность 03.07.2017 </t>
  </si>
  <si>
    <t xml:space="preserve">собственность 12.07.2017 </t>
  </si>
  <si>
    <t>собственность 29.08.2017</t>
  </si>
  <si>
    <t xml:space="preserve"> собственность 23.10.2017 </t>
  </si>
  <si>
    <t>собственность 12.12.2017</t>
  </si>
  <si>
    <t>1-4-СП-ЗУ-45</t>
  </si>
  <si>
    <t>1-4-СП-ЗУ-46</t>
  </si>
  <si>
    <t>19/921 земельных долей ВРИ: для сельскохозяйственного производства</t>
  </si>
  <si>
    <t>Российская Федерация, местоположение установлено относительно ориентира,расположенного в границах участка.Ориентир бывшие земли совхоза Евгеньевский. Почтовый адрес ориентира: Приморский край, Спасский район.</t>
  </si>
  <si>
    <t>25:16:000000:38 площадь 107920000</t>
  </si>
  <si>
    <t>220,4 га, в том числе: пашни - 176,7 га; сенокосы - 15,2 га; пастбища - 28,5 га.</t>
  </si>
  <si>
    <t>12 981 560</t>
  </si>
  <si>
    <t>собственность от 29.08.2017</t>
  </si>
  <si>
    <t>Решение Спасского районного суда ПК от 25.07.2017 (вступило в силу 29.08.2017); постановление админ ССП от 16.12.2019 № 105</t>
  </si>
  <si>
    <t>Решение Спасского районного суда ПК от 05.12.2017 (вступило в силу 09.01.2018); постановление админ ССП от 16.12.2019 № 105</t>
  </si>
  <si>
    <t>собственность от 09.01.2018</t>
  </si>
  <si>
    <t>8/921 земельных долей ВРИ: для сельскохозяйственного производства</t>
  </si>
  <si>
    <t>4/921 земельных долей ВРИ: для сельскохозяйственного производства</t>
  </si>
  <si>
    <t>5 465 920</t>
  </si>
  <si>
    <t>2 732 960</t>
  </si>
  <si>
    <t>собственность от 22.01.2018</t>
  </si>
  <si>
    <t>Решение Спасского районного суда ПК от 21.12.2017 (вступило в силу 22.01.2018); постановление админ ССП от 16.12.2019 № 109</t>
  </si>
  <si>
    <t>Решение Спасского районного суда ПК от 05.12.2017 (вступило в силу 09.01.2018); постановление админ ССП от 16.12.2019 № 110</t>
  </si>
  <si>
    <t>92,8 га, в том числе: пашни - 74,4 га; сенокосы - 6,4 га; пастбища - 12,0 га.</t>
  </si>
  <si>
    <t>46,4 га, в том числе: пашни - 37,2 га; сенокосы - 3,2 га; пастбища - 6,0 га.</t>
  </si>
  <si>
    <t>муницип. Контракт № 0120300015517000002-0221044-02 на поставку элементов детских площадок от 05.04.2017 оперативное управление АССП</t>
  </si>
  <si>
    <t>2-3-СП-27</t>
  </si>
  <si>
    <t>2-3-СП-28</t>
  </si>
  <si>
    <t>2-3-СП-29</t>
  </si>
  <si>
    <t>металлические кольца</t>
  </si>
  <si>
    <t>металлическая арка</t>
  </si>
  <si>
    <t>металлический мостик "Карета"</t>
  </si>
  <si>
    <t xml:space="preserve">сердце из гранита красного цвета </t>
  </si>
  <si>
    <t>1200*1200*50</t>
  </si>
  <si>
    <t xml:space="preserve">ООО "Архимет" м/к 0120300015518 000003022/044-01 от 26.03.2018 </t>
  </si>
  <si>
    <t xml:space="preserve"> ИП Зайцев Леонид Михайлович.г.Уссурийск.ул.Волочаевская,69 8(4234)32-57-93;32-80-18 договор от 02.07.2019 № 23</t>
  </si>
  <si>
    <t xml:space="preserve"> ИП Зайцев Леонид Михайлович.г.Уссурийск.ул.Волочаевская,69 8(4234)32-57-93;32-80-18 договор от 02.07.2019 № 24</t>
  </si>
  <si>
    <t>ИП Бутенко Анна Николаевна Юр.адрес: 692511 Приморский край
Г. Уссурийск ул. Александра Францева
Д 35 кв 148 
Тел: 8-924-535-55-55 договор поставки от 26.07.2019 № 1-2019</t>
  </si>
  <si>
    <t>2019 г</t>
  </si>
  <si>
    <t>карусель 4-х местная</t>
  </si>
  <si>
    <t>луноход</t>
  </si>
  <si>
    <t>2-3-СП-31</t>
  </si>
  <si>
    <t>2-3-СП-32</t>
  </si>
  <si>
    <t>2-3-СП-33</t>
  </si>
  <si>
    <t>2-3-СП-34</t>
  </si>
  <si>
    <t>ООО "Архимет" Анастасьева Я.В. Договор № 01ДИК на поставку элементов детских площадок от 22.06.2017</t>
  </si>
  <si>
    <t>ООО "Архимет" Анастасьева Я.В. Договор № 02ДИК на поставку элементов детских площадок от 23.06.2017</t>
  </si>
  <si>
    <t>постан. главы ССП от 30.11.2009 № 4 (26.01.2010)</t>
  </si>
  <si>
    <t>постан. адм. ССП от 14.01.2011 № 1 (01.01.2011)</t>
  </si>
  <si>
    <t>2-3-СП-35</t>
  </si>
  <si>
    <t>туалет уличный</t>
  </si>
  <si>
    <t>дерево</t>
  </si>
  <si>
    <t>2-2-СП-12</t>
  </si>
  <si>
    <t>кухня полевая КП-130</t>
  </si>
  <si>
    <t>2-3-СП-36</t>
  </si>
  <si>
    <t>Комплект штор</t>
  </si>
  <si>
    <t>текстиль</t>
  </si>
  <si>
    <t>постан. адм. ССП от 30.09.2015 № 183</t>
  </si>
  <si>
    <t>ИП Скляр О.В. Договор № б/н от 24.11.2017</t>
  </si>
  <si>
    <t>ООО "Виктори" муницип контракт 0390300051019000006001 от 29.03.2019</t>
  </si>
  <si>
    <t>Иванов Евгений Борисович договор № б/н от 24.11.2017</t>
  </si>
  <si>
    <t>1-4-СП-ЗУ-47</t>
  </si>
  <si>
    <t>земельный участок          ВРИ: спорт</t>
  </si>
  <si>
    <t>установлено относительно ориентира, расположенного за пределами участка. Ориентир Нежилое здание. Участок находится примерно в 9 м от ориентира по направлению на юг. Почтовый адрес ориентира: Приморский край, Спасский район, с. Новосельское, ул. Гагарина, д. 9</t>
  </si>
  <si>
    <t>556</t>
  </si>
  <si>
    <t>25:16:150101:1181</t>
  </si>
  <si>
    <t>213 492,88</t>
  </si>
  <si>
    <t>22.05.2020       постоянное (бессрочное) пользование</t>
  </si>
  <si>
    <t>постановление админ. СМР от 23.04.2020 № 405-па             постановление админ. ССП от 01.06.2020 № 67</t>
  </si>
  <si>
    <t>1-4-СП-ЗУ-48</t>
  </si>
  <si>
    <t>земельный участок          ВРИ: для ведения ЛПХ</t>
  </si>
  <si>
    <t>установлено относительно ориентира, расположенного в границах участка. Почтовый адрес ориентира: Приморский край, Спасский район, с. Спасское, ул. Подгорная, д. 86а, кв.1</t>
  </si>
  <si>
    <t>1425</t>
  </si>
  <si>
    <t>25:16:260102:27</t>
  </si>
  <si>
    <t>210 971, 25</t>
  </si>
  <si>
    <t>собственность от 05.10.2015</t>
  </si>
  <si>
    <t>п.1.1. ст.19 Земельного кодекса РФ от 25.10.2001 № 136-ФЗ              постановление админ. ССП от 08.06.2020 № 70</t>
  </si>
  <si>
    <t xml:space="preserve">  п.1.1. ст.19 Земельного кодекса РФ от 25.10.2001 № 136-ФЗ    постановление админ. ССП от 21.02.2019 № 19 </t>
  </si>
  <si>
    <t xml:space="preserve">  п.1.1. ст.19 Земельного кодекса РФ от 25.10.2001 № 136-ФЗ   постановление админ. ССП от 21.02.2019 № 19 </t>
  </si>
  <si>
    <t xml:space="preserve"> п.1.1. ст.19 Земельного кодекса РФ от 25.10.2001 № 136-ФЗ   постановление админ. ССП от 21.02.2019 № 19 </t>
  </si>
  <si>
    <t xml:space="preserve">  п.1.1. ст.19 Земельного кодекса РФ от 25.10.2001 № 136-ФЗ   постановление админ. ССП от 05.12.2019 № 100 </t>
  </si>
  <si>
    <t>границы не установлены</t>
  </si>
  <si>
    <t>1-4-СП-ЗУ-49</t>
  </si>
  <si>
    <t>1-4-СП-ЗУ-50</t>
  </si>
  <si>
    <t>1-4-СП-ЗУ-51</t>
  </si>
  <si>
    <t>1-4-СП-ЗУ-52</t>
  </si>
  <si>
    <t>земельный участок          ВРИ: земельные участки (территории) общего пользования</t>
  </si>
  <si>
    <t>25:16:000000:2622</t>
  </si>
  <si>
    <t>установлено относительно ориентира, расположенного  за пределами участка. Ориентир жилой дом.  Участок находится примерно в 76 м от ориентира по направлению на север. Почтовый адрес ориентира: Приморский край, Спасский район, с. Спасское, ул. Юбилейная, д. 28</t>
  </si>
  <si>
    <t>14354</t>
  </si>
  <si>
    <t>установлено относительно ориентира, расположенного  за пределами участка. Ориентир Многоквартирный жилой дом.  Участок находится примерно в 200 м от ориентира по направлению на юг. Почтовый адрес ориентира: Приморский край, Спасский район, с. Спасское, пер. Студенческий, д. 30</t>
  </si>
  <si>
    <t>25:16:260102:3184</t>
  </si>
  <si>
    <t>1188</t>
  </si>
  <si>
    <t>земельный участок          ВРИ: открытые спортивные площадки, теннисные корты, катки и другие аналогичные объекты</t>
  </si>
  <si>
    <t>установлено относительно ориентира, расположенного  за пределами участка. Ориентир Многоквартирный жилой дом.  Участок находится примерно в 98 м от ориентира по направлению на юг. Почтовый адрес ориентира: Приморский край, Спасский район, с. Спасское, пер. Студенческий, д. 30</t>
  </si>
  <si>
    <t>25:16:260102:3270</t>
  </si>
  <si>
    <t>2100</t>
  </si>
  <si>
    <t>1 796 571</t>
  </si>
  <si>
    <t>земельный участок          ВРИ: обслуживание жилой застройки (2.7)</t>
  </si>
  <si>
    <t>установлено относительно ориентира, расположенного  за пределами участка. Ориентир нежилое здание. Участок находится примерно в 42 м от ориентира по направлению на запад. Почтовый адрес ориентира: Приморский край, Спасский район, с. Спасское, ул. Ханкайская, д. 39а</t>
  </si>
  <si>
    <t>1041</t>
  </si>
  <si>
    <t>294 426, 03</t>
  </si>
  <si>
    <t>25:16:260101:3277</t>
  </si>
  <si>
    <t>2-3-СП-37</t>
  </si>
  <si>
    <t>2-3-СП-38</t>
  </si>
  <si>
    <t>2-3-СП-39</t>
  </si>
  <si>
    <t>спортивно-игровая площадка</t>
  </si>
  <si>
    <t xml:space="preserve">Комплексный тренажер 8100х3550х2850 мм - 1 шт. Карусель 1600х1600х780 мм - 1 шт. Уличный тренажер "Эллептик" 1250х625х1480 мм - 1 шт. Уличный тренажер "Ножной и ручной велосипед" 830х500х1450 мм - 1 шт. Уличный тренажер "Твистер/маятник" 1380х900х1230 мм - 1 шт. Скамейка 1583х575х860 мм - 1 шт. Урна стационарная с крышкой 440х1050х340 мм - 1 шт. Ограждение 1500х2500 мм - 20 шт. Калитка 2000х1000 мм - 1 шт. Освещение, солнечные батареи 1шт. Стенд информационный - 1 шт. Уличная ip-камера - 1шт. </t>
  </si>
  <si>
    <t>муниципальный контракт № 01203000155200000010001 от 20.05.2020</t>
  </si>
  <si>
    <t>3000х3500 мм</t>
  </si>
  <si>
    <t>Договор подряда № 22 от 03.06.2020 с ООО"КАРС"</t>
  </si>
  <si>
    <t>Договор подряда № 23 от 03.06.2020 с ИП СААКЯН К.Р.</t>
  </si>
  <si>
    <t>7 шт                                  1шт</t>
  </si>
  <si>
    <t>283 349,15       40 478,49</t>
  </si>
  <si>
    <t>2-3-СП-40</t>
  </si>
  <si>
    <t>качели "Гнездо"</t>
  </si>
  <si>
    <t>1 шт</t>
  </si>
  <si>
    <t>резервуар для хранения воды (цистерна металлическая)</t>
  </si>
  <si>
    <t>герб Аллея Общения</t>
  </si>
  <si>
    <t>скамейки Аллея Общения</t>
  </si>
  <si>
    <t>662 400</t>
  </si>
  <si>
    <t>кфх Амборцумян</t>
  </si>
  <si>
    <t>№ 25:16:000000:2607-25/004/2020-3  от 02.03.2020</t>
  </si>
  <si>
    <t>20.02.2021</t>
  </si>
  <si>
    <t>постановление админ. СМР от 20.02.2021 № 135-па             постановление админ ССП от 16.04.2021 № 51</t>
  </si>
  <si>
    <t>1-4-СП-ЗУ-53</t>
  </si>
  <si>
    <t>1-4-СП-ЗУ-54</t>
  </si>
  <si>
    <t>1-4-СП-ЗУ-55</t>
  </si>
  <si>
    <t>1-4-СП-ЗУ-56</t>
  </si>
  <si>
    <t>1-4-СП-ЗУ-57</t>
  </si>
  <si>
    <t>1-4-СП-ЗУ-58</t>
  </si>
  <si>
    <t>1-4-СП-ЗУ-59</t>
  </si>
  <si>
    <t>1-4-СП-ЗУ-60</t>
  </si>
  <si>
    <t>земельный участок   ВРИ: сады, скверы, бульвары; для размещения скверов, парков, городских садов</t>
  </si>
  <si>
    <t>25:16:000000:2503</t>
  </si>
  <si>
    <t>328</t>
  </si>
  <si>
    <t>45 500, 00</t>
  </si>
  <si>
    <t>19.02.2021       постоянное (бессрочное) пользование</t>
  </si>
  <si>
    <t>постановление админ. СМР от 19.02.2021 № 122-па             постановление админ ССП от 16.04.2021 № 43</t>
  </si>
  <si>
    <t>установлено относительно ориентира, расположенного  за пределами участка. Ориентир жилой дом.  Участок находится примерно в 74 м от ориентира по направлению на северо-запад. Почтовый адрес ориентира: Приморский край, Спасский район, с. Спасское, ул. Спасская, д. 151</t>
  </si>
  <si>
    <t>земельный участок          ВРИ: спорт; для размещения объектов, характерных для населенных пунктов</t>
  </si>
  <si>
    <t>установлено относительно ориентира, расположенного  за пределами участка. Ориентир жилой дом.  Участок находится примерно в 45 м от ориентира по направлению на север. Почтовый адрес ориентира: Приморский край, Спасский район, с. Спасское, пер. Бригадный, д. 5</t>
  </si>
  <si>
    <t>25:16:260102:3200</t>
  </si>
  <si>
    <t>341</t>
  </si>
  <si>
    <t>291 728, 91</t>
  </si>
  <si>
    <t>постановление админ. СМР от 19.02.2021 № 123-па             постановление админ ССП от 16.04.2021 № 44</t>
  </si>
  <si>
    <t>установлено относительно ориентира, расположенного  за пределами участка. Ориентир нежилое здание.  Участок находится примерно в 8 м от ориентира по направлению на север. Почтовый адрес ориентира: Приморский край, Спасский район, с. Спасское, ул. Комсомольская, д. 91</t>
  </si>
  <si>
    <t>25:16:260102:3415</t>
  </si>
  <si>
    <t>204</t>
  </si>
  <si>
    <t>постановление админ. СМР от 19.02.2021 № 125-па             постановление админ ССП от 16.04.2021 № 45</t>
  </si>
  <si>
    <t>установлено относительно ориентира, расположенного  за пределами участка. Ориентир жилой дом.  Участок находится примерно в 11 м от ориентира по направлению на запад. Почтовый адрес ориентира: Приморский край, Спасский район, с. Спасское, ул. Октябрьская, д. 41</t>
  </si>
  <si>
    <t>25616:260101:3511</t>
  </si>
  <si>
    <t>824</t>
  </si>
  <si>
    <t>постановление админ. СМР от 19.02.2021 № 126-па             постановление админ ССП от 16.04.2021 № 46</t>
  </si>
  <si>
    <t>постановление админ. СМР от 19.02.2021 № 127-па             постановление админ ССП от 16.04.2021 № 47</t>
  </si>
  <si>
    <t>постановление админ. СМР от 19.02.2021 № 128-па             постановление админ ССП от 16.04.2021 № 48</t>
  </si>
  <si>
    <t>постановление админ. СМР от 19.02.2021 № 129-а             постановление админ ССП от 16.04.2021 № 49</t>
  </si>
  <si>
    <t>постановление админ. СМР от 19.02.2021 № 130-па             постановление админ ССП от 16.04.2021 № 50</t>
  </si>
  <si>
    <t>земельный участок          ВРИ: земельные участки (территории) общего пользования; для общего пользования (уличная сеть)</t>
  </si>
  <si>
    <t>установлено относительно ориентира, расположенного  за пределами участка. Ориентир жилой дом.  Участок находится примерно в 41 м от ориентира по направлению на юго-восток. Почтовый адрес ориентира: Приморский край, Спасский район, с. Спасское, ул. Хрещатинская, д. 66</t>
  </si>
  <si>
    <t>25616:260101:3510</t>
  </si>
  <si>
    <t>875</t>
  </si>
  <si>
    <t>25616:260101:3509</t>
  </si>
  <si>
    <t>461</t>
  </si>
  <si>
    <t>установлено относительно ориентира, расположенного  за пределами участка. Ориентир жилой дом.  Участок находится примерно в 187 м от ориентира по направлению на северо-восток. Почтовый адрес ориентира: Приморский край, Спасский район, с. Спасское, ул. Хрещатинская, д. 66</t>
  </si>
  <si>
    <t>25616:260101:3508</t>
  </si>
  <si>
    <t>751</t>
  </si>
  <si>
    <t>установлено относительно ориентира, расположенного  за пределами участка. Ориентир жилой дом.  Участок находится примерно в 28 м от ориентира по направлению на запад. Почтовый адрес ориентира: Приморский край, Спасский район, с. Спасское, ул. Хрещатинская, д. 71а</t>
  </si>
  <si>
    <t>установлено относительно ориентира, расположенного  за пределами участка. Ориентир нежилое здание.  Участок находится примерно в 276 м от ориентира по направлению на юг. Почтовый адрес ориентира: Приморский край, Спасский район, с. Луговое, ул. Центральная, д. 4</t>
  </si>
  <si>
    <t>25:16:180101:330</t>
  </si>
  <si>
    <t>10762</t>
  </si>
  <si>
    <t>МКУ "СКО" постоянное бессрочное пользование</t>
  </si>
  <si>
    <t>постановление администрации ССП от 13.01.2020 № 01</t>
  </si>
  <si>
    <t>постановление админ ССП от 13.01.2020 № 02</t>
  </si>
  <si>
    <t>постановление админ ССП от 13.010.2020 № 03</t>
  </si>
  <si>
    <t>постановление администрации ССП от 13.01.2020 № 04</t>
  </si>
  <si>
    <t xml:space="preserve">постан. адм. ССП от 22.01.2020 № 06 </t>
  </si>
  <si>
    <t>подвал (нежилые помещения № 1-14 на поэтажном плане здания)</t>
  </si>
  <si>
    <t>13.02.2020       постоянное (бессрочное) пользование</t>
  </si>
  <si>
    <t>12.12.2019       постоянное (бессрочное) пользование</t>
  </si>
  <si>
    <t>23.12.2019       постоянное (бессрочное) пользование</t>
  </si>
  <si>
    <t>постановление админ. СМР от 23.12.2019 № 1289-па             постановление админ ССП от 16.04.2021 № 54</t>
  </si>
  <si>
    <t>постановление админ. СМР от 23.12.2019 № 1295-па             постановление админ ССП от 16.04.2021 № 53</t>
  </si>
  <si>
    <t>постановление админ. СМР от 12.12.2019 № 1232-па             постановление админ ССП от 16.04.2021 № 55</t>
  </si>
  <si>
    <t>постановление админ. СМР от 13.02.2020 № 125-па             постановление админ ССП от 16.04.2021 № 52</t>
  </si>
  <si>
    <t>400 429,82</t>
  </si>
  <si>
    <t>178 287,44</t>
  </si>
  <si>
    <t>188 247,52</t>
  </si>
  <si>
    <t>103 339,42</t>
  </si>
  <si>
    <t>162 151,81</t>
  </si>
  <si>
    <t>83 380,75</t>
  </si>
  <si>
    <t>202 122,95</t>
  </si>
  <si>
    <t>27 667,00</t>
  </si>
  <si>
    <t>входит в КН 25:16:210101:214</t>
  </si>
  <si>
    <t>входит в КН 25:16:290101:989</t>
  </si>
  <si>
    <t>2-3-СП-41</t>
  </si>
  <si>
    <t>2-3-СП-42</t>
  </si>
  <si>
    <t>2-3-СП-43</t>
  </si>
  <si>
    <t>горка "Паравозик"</t>
  </si>
  <si>
    <t>1 шт.</t>
  </si>
  <si>
    <t>Детский спортивный комплекс</t>
  </si>
  <si>
    <t>Тренажер "Жим от груди"</t>
  </si>
  <si>
    <t>1-4-СП-ЗУ-61</t>
  </si>
  <si>
    <t>81,2 га, в том числе: пашни - 65,1 га; сенокосы - 5,6 га; пастбища - 10,5 га.</t>
  </si>
  <si>
    <t>1 658 190, 25</t>
  </si>
  <si>
    <t>собственность от 30.11.2021</t>
  </si>
  <si>
    <t>Решение Спасского районного суда ПК от 14.10.2021 (вступило в силу 14.11.2021); постановление админ ССП от 16.12.2019 № 109</t>
  </si>
  <si>
    <t>7/921 (81/9319 га) земельных долей ВРИ: для сельскохозяйственного производства</t>
  </si>
  <si>
    <t>1 783 499,98</t>
  </si>
  <si>
    <t>4 560 927,53</t>
  </si>
  <si>
    <t>49 172,00</t>
  </si>
  <si>
    <t>2 005 990,51</t>
  </si>
  <si>
    <t>4 143 393,38</t>
  </si>
  <si>
    <t>300 121,5</t>
  </si>
  <si>
    <t>16 465 545,62</t>
  </si>
  <si>
    <t>3 617 128,6</t>
  </si>
  <si>
    <t>730 683,11</t>
  </si>
  <si>
    <t>172 797,34</t>
  </si>
  <si>
    <t>586 690,26</t>
  </si>
  <si>
    <t>27 769,61</t>
  </si>
  <si>
    <t>27 923,07</t>
  </si>
  <si>
    <t>26 695,43</t>
  </si>
  <si>
    <t>80,000,00</t>
  </si>
  <si>
    <t>2-2-СП-13</t>
  </si>
  <si>
    <t>котел отопительный "Тополь-М" 60 кВт</t>
  </si>
  <si>
    <t>2-3-СП-44</t>
  </si>
  <si>
    <t>Проектор OPTOMA HD144X 1920*1080</t>
  </si>
  <si>
    <t>2-3-СП-45</t>
  </si>
  <si>
    <t>Проектор OPTOMA VVU335 1920*1200</t>
  </si>
  <si>
    <t>аккустическая система двухполосная                Benringer B 112D</t>
  </si>
  <si>
    <t>2-3-СП-46</t>
  </si>
  <si>
    <t>бильярд в комплекте (1)</t>
  </si>
  <si>
    <t>2-3-СП-47</t>
  </si>
  <si>
    <t>бильярд в комплекте (2)</t>
  </si>
  <si>
    <t>муниципальный контракт № 03203000560200000010001 ООО "МАГНАТ" от 23.09.2020</t>
  </si>
  <si>
    <t>ООО "ДНС Ритейл"</t>
  </si>
  <si>
    <t>ООО "АРХИМЕТ" договор № 02 от 02.02.2021</t>
  </si>
  <si>
    <t>2-3-СП-48</t>
  </si>
  <si>
    <t>Спортивная площадка     ("скейт-парк")</t>
  </si>
  <si>
    <t>муниципальный контракт № 01203000155210000020001  ИКЗ 213251001005625100100100100014299244 от 01.04.2021 ИП Лавринюк П.В. АКТ приемки от 20.12.2021</t>
  </si>
  <si>
    <t>Рампа с гребнем 1 шт., Мини рампа 1шт., Поручень 2 шт.,Рампа "Мост" 1 шт., комплект освещения 2 шт., брусчатка 105 кв. м., бетонные ступени 5 шт.</t>
  </si>
  <si>
    <t>протяженность 1307 м</t>
  </si>
  <si>
    <t>5+116:27</t>
  </si>
  <si>
    <t>1 465 908, 74</t>
  </si>
  <si>
    <t>2-3-СП-49</t>
  </si>
  <si>
    <t>2-3-СП-50</t>
  </si>
  <si>
    <t>Детский игровой комплекс 3715*3065*2725 мм</t>
  </si>
  <si>
    <t>Детский игровой комплекс 6250*4480*2800 мм</t>
  </si>
  <si>
    <t>Детский комплекс с качелями</t>
  </si>
  <si>
    <t>2 шт.</t>
  </si>
  <si>
    <t xml:space="preserve">1 шт.        </t>
  </si>
  <si>
    <t>2-3-СП-51</t>
  </si>
  <si>
    <t>ООО "АРХИМЕТ" договор №51 от 26.04.2022</t>
  </si>
  <si>
    <t>2-3-СП-52</t>
  </si>
  <si>
    <t xml:space="preserve"> </t>
  </si>
  <si>
    <t>2-3-СП-53</t>
  </si>
  <si>
    <t>2-3-СП-54</t>
  </si>
  <si>
    <t>Тренажер "Вертикальная тяга"</t>
  </si>
  <si>
    <t>Тренажер "Скамья для пресса"</t>
  </si>
  <si>
    <t>муниципальный контракт(договор подряда) №5 ИКЗ 223251001005625100100100020000000244 от 17.02.2022 ООО "НЬЮ СИТИ ДВ"</t>
  </si>
  <si>
    <t>2-3-СП-55</t>
  </si>
  <si>
    <t>2-3-СП-56</t>
  </si>
  <si>
    <t>2-3-СП-57</t>
  </si>
  <si>
    <t>Уличный тренажер "Гимнастические брусья"</t>
  </si>
  <si>
    <t xml:space="preserve">      1 шт.        </t>
  </si>
  <si>
    <t>Спортивный комплекс "Воркаут"</t>
  </si>
  <si>
    <t>Снаряд ГТО "Прыжок в длину с места"</t>
  </si>
  <si>
    <t>Футбольные ворота</t>
  </si>
  <si>
    <t>муниципальный контракт № 01203000155210000040001 ИКЗ 213251001005625100100100040014399244 от 17.01.2022 ООО "МАСТЕРФАЙБР ДВ"</t>
  </si>
  <si>
    <t>по состоянию на 31.12.2022 года</t>
  </si>
  <si>
    <t>по состоянию на 01.06.2023 г.</t>
  </si>
  <si>
    <t>2-3-СП-58</t>
  </si>
  <si>
    <t>2-3-СП-59</t>
  </si>
  <si>
    <t>2-3-СП-60</t>
  </si>
  <si>
    <t>2-3-СП-61</t>
  </si>
  <si>
    <t>Подвесной мост на канатах</t>
  </si>
  <si>
    <t>Детский домик - беседка "Гриб"</t>
  </si>
  <si>
    <t>Игровой элемент "Паровозик"</t>
  </si>
  <si>
    <t xml:space="preserve">     1 шт.        </t>
  </si>
  <si>
    <t>ООО "АРХИМЕТ" договор № 08 от 03.02.2023 г.</t>
  </si>
  <si>
    <t>2-3-СП-62</t>
  </si>
  <si>
    <t>МАФ "Скалолаз"</t>
  </si>
  <si>
    <t>Договор подряда № 2         ИКЗ 233251001005625100100100020000000244 от 30.01.2023 г. ООО "НЬЮ СИТИ ДВ"</t>
  </si>
  <si>
    <t>2-3-СП-63</t>
  </si>
  <si>
    <t>2-3-СП-64</t>
  </si>
  <si>
    <t>2-3-СП-65</t>
  </si>
  <si>
    <t>2-3-СП-66</t>
  </si>
  <si>
    <t>2-3-СП-67</t>
  </si>
  <si>
    <t>2-3-СП-68</t>
  </si>
  <si>
    <t>2-3-СП-69</t>
  </si>
  <si>
    <t>2-3-СП-70</t>
  </si>
  <si>
    <t>2-3-СП-71</t>
  </si>
  <si>
    <t>2-3-СП-72</t>
  </si>
  <si>
    <t>2-3-СП-73</t>
  </si>
  <si>
    <t>2-3-СП-74</t>
  </si>
  <si>
    <t>2-3-СП-75</t>
  </si>
  <si>
    <t>2-3-СП-76</t>
  </si>
  <si>
    <t>2-3-СП-77</t>
  </si>
  <si>
    <t>2-3-СП-78</t>
  </si>
  <si>
    <t>2-3-СП-79</t>
  </si>
  <si>
    <t>2-3-СП-80</t>
  </si>
  <si>
    <t>2-3-СП-81</t>
  </si>
  <si>
    <t>2-3-СП-82</t>
  </si>
  <si>
    <t>2-3-СП-83</t>
  </si>
  <si>
    <t>2-3-СП-84</t>
  </si>
  <si>
    <t>2-3-СП-85</t>
  </si>
  <si>
    <t>2-3-СП-86</t>
  </si>
  <si>
    <t>2-3-СП-87</t>
  </si>
  <si>
    <t>2-3-СП-88</t>
  </si>
  <si>
    <t>2-3-СП-89</t>
  </si>
  <si>
    <t>2-3-СП-90</t>
  </si>
  <si>
    <t>2-3-СП-91</t>
  </si>
  <si>
    <t>2-3-СП-92</t>
  </si>
  <si>
    <t>2-3-СП-93</t>
  </si>
  <si>
    <t>2-3-СП-94</t>
  </si>
  <si>
    <t>2-3-СП-95</t>
  </si>
  <si>
    <t>Светильник автономный с. Воскресенка</t>
  </si>
  <si>
    <t>Договор на выполнение подрядных работ № 80/2023 от 20.09.2023</t>
  </si>
  <si>
    <t>Светильник автономный с. Степное</t>
  </si>
  <si>
    <t>Договор на выполнение подрядных работ № 79/2023 от 20.09.2023</t>
  </si>
  <si>
    <t>2-3-СП-96</t>
  </si>
  <si>
    <t>2-3-СП-97</t>
  </si>
  <si>
    <t>2-3-СП-98</t>
  </si>
  <si>
    <t>2-3-СП-99</t>
  </si>
  <si>
    <t>2-3-СП-100</t>
  </si>
  <si>
    <t>2-3-СП-101</t>
  </si>
  <si>
    <t>2-3-СП-102</t>
  </si>
  <si>
    <t>2-3-СП-103</t>
  </si>
  <si>
    <t>2-3-СП-104</t>
  </si>
  <si>
    <t>2-3-СП-105</t>
  </si>
  <si>
    <t>2-3-СП-106</t>
  </si>
  <si>
    <t>2-3-СП-107</t>
  </si>
  <si>
    <t>2-3-СП-108</t>
  </si>
  <si>
    <t>2-3-СП-109</t>
  </si>
  <si>
    <t>2-3-СП-110</t>
  </si>
  <si>
    <t>2-3-СП-111</t>
  </si>
  <si>
    <t>2-3-СП-112</t>
  </si>
  <si>
    <t>Светильник автономный с. Новосельское</t>
  </si>
  <si>
    <t>Договор на выполнение подрядных работ № 77/2023 от 20.09.2023</t>
  </si>
  <si>
    <t>Светильник автономный с. Гайворон</t>
  </si>
  <si>
    <t>Договор на выполнение подрядных работ № 78/2023 от 20.09.2024</t>
  </si>
  <si>
    <t>Договор на выполнение подрядных работ № 78/2023 от 20.09.2025</t>
  </si>
  <si>
    <t>Договор на выполнение подрядных работ № 78/2023 от 20.09.2026</t>
  </si>
  <si>
    <t>Договор на выполнение подрядных работ № 78/2023 от 20.09.2027</t>
  </si>
  <si>
    <t>Договор на выполнение подрядных работ № 78/2023 от 20.09.2028</t>
  </si>
  <si>
    <t>Договор на выполнение подрядных работ № 78/2023 от 20.09.2029</t>
  </si>
  <si>
    <t>Договор на выполнение подрядных работ № 78/2023 от 20.09.2030</t>
  </si>
  <si>
    <t>Договор на выполнение подрядных работ № 78/2023 от 20.09.2031</t>
  </si>
  <si>
    <t>Договор на выполнение подрядных работ № 78/2023 от 20.09.2032</t>
  </si>
  <si>
    <t>Договор на выполнение подрядных работ № 78/2023 от 20.09.2033</t>
  </si>
  <si>
    <t>Договор на выполнение подрядных работ № 78/2023 от 20.09.2034</t>
  </si>
  <si>
    <t>Договор на выполнение подрядных работ № 78/2023 от 20.09.2035</t>
  </si>
  <si>
    <t>Детская площадка "Скейтпарк"</t>
  </si>
  <si>
    <t>Игровой комплекс 1шт., Качели двойные деревянные 1 шт, качалка балансир 1 шт. , уличная скамья со спинкой 1 шт., уличная урна 1 шт.</t>
  </si>
  <si>
    <t>договор подряда № 50 от 01.09.2023 ИКЗ 233251001005625100100100020000000244, ИП Малюта Г.Ю.</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</si>
</sst>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66">
    <font>
      <sz val="10"/>
      <name val="Arial"/>
      <family val="0"/>
    </font>
    <font>
      <sz val="11"/>
      <color indexed="8"/>
      <name val="Calibri"/>
      <family val="2"/>
    </font>
    <font>
      <sz val="12"/>
      <name val="Times New Roman"/>
      <family val="1"/>
    </font>
    <font>
      <sz val="10"/>
      <color indexed="10"/>
      <name val="Arial"/>
      <family val="2"/>
    </font>
    <font>
      <sz val="10"/>
      <name val="Times New Roman"/>
      <family val="1"/>
    </font>
    <font>
      <sz val="9"/>
      <name val="Times New Roman"/>
      <family val="1"/>
    </font>
    <font>
      <sz val="7"/>
      <name val="Times New Roman"/>
      <family val="1"/>
    </font>
    <font>
      <sz val="10"/>
      <color indexed="10"/>
      <name val="Times New Roman"/>
      <family val="1"/>
    </font>
    <font>
      <sz val="7"/>
      <color indexed="10"/>
      <name val="Times New Roman"/>
      <family val="1"/>
    </font>
    <font>
      <sz val="10"/>
      <color indexed="12"/>
      <name val="Arial"/>
      <family val="2"/>
    </font>
    <font>
      <sz val="9"/>
      <color indexed="12"/>
      <name val="Times New Roman"/>
      <family val="1"/>
    </font>
    <font>
      <sz val="10"/>
      <color indexed="12"/>
      <name val="Times New Roman"/>
      <family val="1"/>
    </font>
    <font>
      <b/>
      <sz val="16"/>
      <name val="Times New Roman"/>
      <family val="1"/>
    </font>
    <font>
      <sz val="8"/>
      <name val="Arial"/>
      <family val="2"/>
    </font>
    <font>
      <i/>
      <sz val="10"/>
      <name val="Arial"/>
      <family val="2"/>
    </font>
    <font>
      <i/>
      <sz val="8"/>
      <name val="Arial"/>
      <family val="2"/>
    </font>
    <font>
      <sz val="10"/>
      <color indexed="18"/>
      <name val="Arial"/>
      <family val="2"/>
    </font>
    <font>
      <b/>
      <sz val="8"/>
      <name val="Arial"/>
      <family val="2"/>
    </font>
    <font>
      <sz val="8"/>
      <color indexed="1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sz val="8"/>
      <color indexed="63"/>
      <name val="Arial"/>
      <family val="2"/>
    </font>
    <font>
      <sz val="8"/>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8"/>
      <color theme="1"/>
      <name val="Arial"/>
      <family val="2"/>
    </font>
    <font>
      <sz val="8"/>
      <color rgb="FF343434"/>
      <name val="Arial"/>
      <family val="2"/>
    </font>
    <font>
      <sz val="8"/>
      <color rgb="FFFF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403">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0" xfId="0" applyFont="1" applyBorder="1" applyAlignment="1">
      <alignment horizontal="center" vertical="top" wrapText="1"/>
    </xf>
    <xf numFmtId="0" fontId="0" fillId="0" borderId="10" xfId="0" applyFont="1" applyBorder="1" applyAlignment="1">
      <alignment horizontal="justify" vertical="top" wrapText="1"/>
    </xf>
    <xf numFmtId="0" fontId="0" fillId="0" borderId="11"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horizontal="center" vertical="top" wrapText="1"/>
    </xf>
    <xf numFmtId="0" fontId="0" fillId="0" borderId="0" xfId="0"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49" fontId="0" fillId="0" borderId="10" xfId="0" applyNumberFormat="1" applyBorder="1" applyAlignment="1">
      <alignment horizontal="center"/>
    </xf>
    <xf numFmtId="0" fontId="0" fillId="0" borderId="13" xfId="0" applyFill="1" applyBorder="1" applyAlignment="1">
      <alignment/>
    </xf>
    <xf numFmtId="0" fontId="0" fillId="0" borderId="10" xfId="0" applyFill="1" applyBorder="1" applyAlignment="1">
      <alignment/>
    </xf>
    <xf numFmtId="0" fontId="0" fillId="0" borderId="12" xfId="0" applyBorder="1" applyAlignment="1">
      <alignment/>
    </xf>
    <xf numFmtId="0" fontId="3" fillId="33" borderId="11" xfId="0" applyFont="1" applyFill="1" applyBorder="1" applyAlignment="1">
      <alignment/>
    </xf>
    <xf numFmtId="0" fontId="3" fillId="33" borderId="10" xfId="0" applyFont="1" applyFill="1" applyBorder="1" applyAlignment="1">
      <alignment/>
    </xf>
    <xf numFmtId="0" fontId="3" fillId="33" borderId="10" xfId="0" applyFont="1" applyFill="1" applyBorder="1" applyAlignment="1">
      <alignment horizontal="center"/>
    </xf>
    <xf numFmtId="164" fontId="3" fillId="33" borderId="10" xfId="0" applyNumberFormat="1" applyFont="1" applyFill="1" applyBorder="1" applyAlignment="1">
      <alignment horizontal="center"/>
    </xf>
    <xf numFmtId="164" fontId="3" fillId="33" borderId="10" xfId="0" applyNumberFormat="1" applyFont="1" applyFill="1" applyBorder="1" applyAlignment="1">
      <alignment/>
    </xf>
    <xf numFmtId="49" fontId="3" fillId="33" borderId="10" xfId="0" applyNumberFormat="1" applyFont="1" applyFill="1" applyBorder="1" applyAlignment="1">
      <alignment horizontal="center"/>
    </xf>
    <xf numFmtId="14" fontId="3" fillId="33" borderId="10" xfId="0" applyNumberFormat="1"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2" fillId="0" borderId="14" xfId="0" applyFont="1" applyBorder="1" applyAlignment="1">
      <alignment horizontal="center"/>
    </xf>
    <xf numFmtId="0" fontId="0" fillId="0" borderId="12" xfId="0" applyBorder="1" applyAlignment="1">
      <alignment horizontal="center"/>
    </xf>
    <xf numFmtId="0" fontId="0" fillId="0" borderId="12" xfId="0" applyFont="1" applyFill="1" applyBorder="1" applyAlignment="1">
      <alignment/>
    </xf>
    <xf numFmtId="0" fontId="0" fillId="34" borderId="10" xfId="0" applyFill="1" applyBorder="1" applyAlignment="1">
      <alignment horizontal="center"/>
    </xf>
    <xf numFmtId="0" fontId="0" fillId="34" borderId="10" xfId="0" applyFill="1" applyBorder="1" applyAlignment="1">
      <alignment horizontal="left"/>
    </xf>
    <xf numFmtId="0" fontId="0" fillId="34" borderId="12" xfId="0" applyFill="1" applyBorder="1" applyAlignment="1">
      <alignment horizontal="center"/>
    </xf>
    <xf numFmtId="0" fontId="0" fillId="34" borderId="12" xfId="0" applyFill="1" applyBorder="1" applyAlignment="1">
      <alignment horizontal="left"/>
    </xf>
    <xf numFmtId="0" fontId="0" fillId="34" borderId="10" xfId="0" applyFill="1" applyBorder="1" applyAlignment="1">
      <alignment/>
    </xf>
    <xf numFmtId="0" fontId="0" fillId="34" borderId="0" xfId="0" applyFill="1" applyBorder="1" applyAlignment="1">
      <alignment/>
    </xf>
    <xf numFmtId="0" fontId="0" fillId="0" borderId="10" xfId="0" applyFont="1" applyFill="1" applyBorder="1" applyAlignment="1">
      <alignment/>
    </xf>
    <xf numFmtId="0" fontId="0" fillId="0" borderId="10" xfId="0" applyFont="1" applyBorder="1" applyAlignment="1">
      <alignment/>
    </xf>
    <xf numFmtId="14" fontId="0" fillId="0" borderId="10" xfId="0" applyNumberFormat="1" applyBorder="1" applyAlignment="1">
      <alignment/>
    </xf>
    <xf numFmtId="14" fontId="3" fillId="33" borderId="10" xfId="0" applyNumberFormat="1" applyFont="1" applyFill="1" applyBorder="1" applyAlignment="1">
      <alignment horizontal="center"/>
    </xf>
    <xf numFmtId="0" fontId="0" fillId="0" borderId="0" xfId="0" applyFill="1" applyBorder="1" applyAlignment="1">
      <alignment horizontal="center"/>
    </xf>
    <xf numFmtId="1" fontId="0" fillId="0" borderId="10" xfId="0" applyNumberFormat="1" applyFont="1" applyBorder="1" applyAlignment="1">
      <alignment horizontal="center" vertical="top" wrapText="1"/>
    </xf>
    <xf numFmtId="2" fontId="0" fillId="34" borderId="12" xfId="0" applyNumberFormat="1" applyFill="1" applyBorder="1" applyAlignment="1">
      <alignment horizontal="center"/>
    </xf>
    <xf numFmtId="0" fontId="2" fillId="0" borderId="10" xfId="0" applyFont="1" applyBorder="1" applyAlignment="1">
      <alignment horizontal="center"/>
    </xf>
    <xf numFmtId="2" fontId="0" fillId="34" borderId="12" xfId="0" applyNumberFormat="1" applyFont="1" applyFill="1" applyBorder="1" applyAlignment="1">
      <alignment horizontal="center"/>
    </xf>
    <xf numFmtId="165" fontId="0" fillId="0" borderId="10" xfId="0" applyNumberFormat="1" applyFont="1" applyBorder="1" applyAlignment="1">
      <alignment horizontal="center"/>
    </xf>
    <xf numFmtId="165" fontId="0" fillId="33" borderId="10" xfId="0" applyNumberFormat="1" applyFont="1" applyFill="1" applyBorder="1" applyAlignment="1">
      <alignment horizontal="center"/>
    </xf>
    <xf numFmtId="165" fontId="0" fillId="0" borderId="0" xfId="0" applyNumberFormat="1" applyFont="1" applyBorder="1" applyAlignment="1">
      <alignment horizontal="center"/>
    </xf>
    <xf numFmtId="165" fontId="0" fillId="34" borderId="10" xfId="0" applyNumberFormat="1" applyFont="1" applyFill="1" applyBorder="1" applyAlignment="1">
      <alignment horizontal="center"/>
    </xf>
    <xf numFmtId="0" fontId="0" fillId="0" borderId="13" xfId="0" applyFont="1" applyFill="1" applyBorder="1" applyAlignment="1">
      <alignment horizontal="center"/>
    </xf>
    <xf numFmtId="0" fontId="0" fillId="0" borderId="13" xfId="0" applyFont="1" applyFill="1" applyBorder="1" applyAlignment="1">
      <alignment/>
    </xf>
    <xf numFmtId="165" fontId="0" fillId="0" borderId="13" xfId="0" applyNumberFormat="1" applyFont="1" applyFill="1" applyBorder="1" applyAlignment="1">
      <alignment horizontal="center"/>
    </xf>
    <xf numFmtId="164" fontId="0" fillId="0" borderId="13" xfId="0" applyNumberFormat="1" applyFont="1"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horizontal="left" vertical="top" wrapText="1"/>
    </xf>
    <xf numFmtId="164" fontId="0" fillId="0" borderId="10" xfId="0" applyNumberFormat="1"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0" xfId="0"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0" fillId="0" borderId="12" xfId="0" applyNumberFormat="1" applyFont="1" applyFill="1" applyBorder="1" applyAlignment="1">
      <alignment horizontal="center"/>
    </xf>
    <xf numFmtId="2" fontId="0" fillId="0" borderId="12" xfId="0" applyNumberFormat="1" applyFill="1" applyBorder="1" applyAlignment="1">
      <alignment horizontal="center"/>
    </xf>
    <xf numFmtId="0" fontId="0" fillId="0" borderId="10" xfId="0" applyFill="1" applyBorder="1" applyAlignment="1">
      <alignment horizontal="left"/>
    </xf>
    <xf numFmtId="165" fontId="0" fillId="0" borderId="10" xfId="0" applyNumberFormat="1" applyFont="1" applyFill="1" applyBorder="1" applyAlignment="1">
      <alignment horizontal="center"/>
    </xf>
    <xf numFmtId="164" fontId="0" fillId="0" borderId="10" xfId="0" applyNumberFormat="1" applyFill="1" applyBorder="1" applyAlignment="1">
      <alignment horizontal="center"/>
    </xf>
    <xf numFmtId="49" fontId="0" fillId="0" borderId="10" xfId="0" applyNumberFormat="1" applyFill="1" applyBorder="1" applyAlignment="1">
      <alignment horizontal="center"/>
    </xf>
    <xf numFmtId="2" fontId="0" fillId="0" borderId="12" xfId="0" applyNumberFormat="1" applyBorder="1" applyAlignment="1">
      <alignment horizontal="center"/>
    </xf>
    <xf numFmtId="2" fontId="0" fillId="0" borderId="10" xfId="0" applyNumberFormat="1" applyBorder="1" applyAlignment="1">
      <alignment horizontal="center"/>
    </xf>
    <xf numFmtId="2" fontId="0" fillId="0" borderId="0" xfId="0" applyNumberFormat="1" applyBorder="1" applyAlignment="1">
      <alignment/>
    </xf>
    <xf numFmtId="0" fontId="0" fillId="33" borderId="10" xfId="0" applyFill="1" applyBorder="1" applyAlignment="1">
      <alignment/>
    </xf>
    <xf numFmtId="0" fontId="0" fillId="33" borderId="10" xfId="0" applyFill="1" applyBorder="1" applyAlignment="1">
      <alignment horizontal="left"/>
    </xf>
    <xf numFmtId="0" fontId="0" fillId="33" borderId="12" xfId="0" applyFill="1" applyBorder="1" applyAlignment="1">
      <alignment horizontal="left"/>
    </xf>
    <xf numFmtId="0" fontId="0" fillId="0" borderId="11"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vertical="top" wrapText="1"/>
    </xf>
    <xf numFmtId="0" fontId="0" fillId="0" borderId="12" xfId="0" applyFill="1" applyBorder="1" applyAlignment="1">
      <alignment/>
    </xf>
    <xf numFmtId="165" fontId="0" fillId="0" borderId="12" xfId="0" applyNumberFormat="1" applyFont="1" applyFill="1" applyBorder="1" applyAlignment="1">
      <alignment horizontal="center"/>
    </xf>
    <xf numFmtId="49" fontId="0" fillId="0" borderId="12" xfId="0" applyNumberFormat="1" applyFill="1"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horizontal="center"/>
    </xf>
    <xf numFmtId="0" fontId="0" fillId="0" borderId="14" xfId="0" applyFill="1" applyBorder="1" applyAlignment="1">
      <alignment/>
    </xf>
    <xf numFmtId="0" fontId="0" fillId="0" borderId="14" xfId="0" applyFill="1" applyBorder="1" applyAlignment="1">
      <alignment horizontal="center"/>
    </xf>
    <xf numFmtId="165" fontId="0" fillId="0" borderId="14" xfId="0" applyNumberFormat="1" applyFont="1" applyFill="1" applyBorder="1" applyAlignment="1">
      <alignment horizontal="center"/>
    </xf>
    <xf numFmtId="0" fontId="0" fillId="0" borderId="17" xfId="0" applyFill="1" applyBorder="1" applyAlignment="1">
      <alignment horizontal="center"/>
    </xf>
    <xf numFmtId="49" fontId="0" fillId="0" borderId="14" xfId="0" applyNumberFormat="1" applyFill="1" applyBorder="1" applyAlignment="1">
      <alignment horizontal="center"/>
    </xf>
    <xf numFmtId="0" fontId="0" fillId="0" borderId="14" xfId="0" applyFill="1" applyBorder="1" applyAlignment="1">
      <alignment horizontal="left"/>
    </xf>
    <xf numFmtId="0" fontId="0" fillId="0" borderId="18" xfId="0" applyFill="1" applyBorder="1" applyAlignment="1">
      <alignment horizontal="center"/>
    </xf>
    <xf numFmtId="0" fontId="3" fillId="0" borderId="10" xfId="0" applyFont="1" applyFill="1" applyBorder="1" applyAlignment="1">
      <alignment/>
    </xf>
    <xf numFmtId="49" fontId="0" fillId="0" borderId="10" xfId="0" applyNumberFormat="1" applyFont="1" applyFill="1" applyBorder="1" applyAlignment="1">
      <alignment horizontal="center"/>
    </xf>
    <xf numFmtId="0" fontId="3" fillId="0" borderId="10" xfId="0" applyFont="1" applyFill="1" applyBorder="1" applyAlignment="1">
      <alignment horizontal="left"/>
    </xf>
    <xf numFmtId="0" fontId="3" fillId="0" borderId="10" xfId="0" applyFont="1" applyFill="1" applyBorder="1" applyAlignment="1">
      <alignment horizontal="center"/>
    </xf>
    <xf numFmtId="165"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165" fontId="0" fillId="0" borderId="10" xfId="0" applyNumberFormat="1" applyFont="1" applyFill="1" applyBorder="1" applyAlignment="1">
      <alignment/>
    </xf>
    <xf numFmtId="0" fontId="3" fillId="0" borderId="0" xfId="0" applyFont="1" applyFill="1" applyBorder="1" applyAlignment="1">
      <alignment horizontal="left"/>
    </xf>
    <xf numFmtId="14" fontId="3" fillId="0" borderId="10" xfId="0" applyNumberFormat="1" applyFont="1" applyFill="1" applyBorder="1" applyAlignment="1">
      <alignment horizontal="center"/>
    </xf>
    <xf numFmtId="0" fontId="0" fillId="0" borderId="11" xfId="0" applyFill="1" applyBorder="1" applyAlignment="1">
      <alignment/>
    </xf>
    <xf numFmtId="0" fontId="3" fillId="0" borderId="11" xfId="0" applyFont="1" applyFill="1" applyBorder="1" applyAlignment="1">
      <alignment/>
    </xf>
    <xf numFmtId="164" fontId="3" fillId="0" borderId="10" xfId="0" applyNumberFormat="1" applyFont="1" applyFill="1" applyBorder="1" applyAlignment="1">
      <alignment/>
    </xf>
    <xf numFmtId="14" fontId="3" fillId="0" borderId="10" xfId="0" applyNumberFormat="1" applyFont="1" applyFill="1" applyBorder="1" applyAlignment="1">
      <alignment/>
    </xf>
    <xf numFmtId="0" fontId="3" fillId="0" borderId="12" xfId="0" applyFont="1" applyFill="1" applyBorder="1" applyAlignment="1">
      <alignment/>
    </xf>
    <xf numFmtId="49" fontId="3" fillId="0" borderId="12" xfId="0" applyNumberFormat="1" applyFont="1" applyFill="1" applyBorder="1" applyAlignment="1">
      <alignment horizontal="center"/>
    </xf>
    <xf numFmtId="14" fontId="3" fillId="0" borderId="12" xfId="0" applyNumberFormat="1" applyFont="1" applyFill="1" applyBorder="1" applyAlignment="1">
      <alignment/>
    </xf>
    <xf numFmtId="0" fontId="3" fillId="0" borderId="12" xfId="0" applyFont="1" applyFill="1" applyBorder="1" applyAlignment="1">
      <alignment horizontal="center"/>
    </xf>
    <xf numFmtId="0" fontId="3" fillId="0" borderId="15" xfId="0" applyFont="1" applyFill="1" applyBorder="1" applyAlignment="1">
      <alignment/>
    </xf>
    <xf numFmtId="0" fontId="3" fillId="0" borderId="13" xfId="0" applyFont="1" applyFill="1" applyBorder="1" applyAlignment="1">
      <alignment horizontal="center"/>
    </xf>
    <xf numFmtId="0" fontId="3" fillId="0" borderId="16" xfId="0" applyFont="1" applyFill="1" applyBorder="1" applyAlignment="1">
      <alignment/>
    </xf>
    <xf numFmtId="0" fontId="3" fillId="0" borderId="13" xfId="0" applyFont="1" applyFill="1" applyBorder="1" applyAlignment="1">
      <alignment/>
    </xf>
    <xf numFmtId="49" fontId="3" fillId="0" borderId="13" xfId="0" applyNumberFormat="1" applyFont="1" applyFill="1" applyBorder="1" applyAlignment="1">
      <alignment horizontal="center"/>
    </xf>
    <xf numFmtId="14" fontId="3" fillId="0" borderId="13" xfId="0" applyNumberFormat="1" applyFont="1" applyFill="1" applyBorder="1" applyAlignment="1">
      <alignment/>
    </xf>
    <xf numFmtId="0" fontId="3" fillId="0" borderId="14" xfId="0" applyFont="1" applyFill="1" applyBorder="1" applyAlignment="1">
      <alignment horizontal="center"/>
    </xf>
    <xf numFmtId="0" fontId="3" fillId="0" borderId="17" xfId="0" applyFont="1" applyFill="1" applyBorder="1" applyAlignment="1">
      <alignment/>
    </xf>
    <xf numFmtId="0" fontId="3" fillId="0" borderId="14" xfId="0" applyFont="1" applyFill="1" applyBorder="1" applyAlignment="1">
      <alignment/>
    </xf>
    <xf numFmtId="49" fontId="3" fillId="0" borderId="14" xfId="0" applyNumberFormat="1" applyFont="1" applyFill="1" applyBorder="1" applyAlignment="1">
      <alignment horizontal="center"/>
    </xf>
    <xf numFmtId="14" fontId="3" fillId="0" borderId="14" xfId="0" applyNumberFormat="1" applyFont="1" applyFill="1" applyBorder="1" applyAlignment="1">
      <alignmen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center"/>
    </xf>
    <xf numFmtId="0" fontId="2" fillId="0" borderId="14"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Alignment="1">
      <alignment horizontal="left"/>
    </xf>
    <xf numFmtId="14" fontId="0" fillId="0" borderId="12" xfId="0" applyNumberFormat="1" applyFill="1" applyBorder="1" applyAlignment="1">
      <alignment/>
    </xf>
    <xf numFmtId="14" fontId="0" fillId="0" borderId="10" xfId="0" applyNumberFormat="1" applyFill="1" applyBorder="1" applyAlignment="1">
      <alignment/>
    </xf>
    <xf numFmtId="0" fontId="0" fillId="0" borderId="0" xfId="0" applyFill="1" applyBorder="1" applyAlignment="1">
      <alignment horizontal="left"/>
    </xf>
    <xf numFmtId="165" fontId="0" fillId="0" borderId="0" xfId="0" applyNumberFormat="1" applyFont="1" applyFill="1" applyBorder="1" applyAlignment="1">
      <alignment horizontal="center"/>
    </xf>
    <xf numFmtId="0" fontId="5" fillId="0" borderId="19" xfId="0" applyFont="1" applyBorder="1" applyAlignment="1">
      <alignment vertical="top" wrapText="1"/>
    </xf>
    <xf numFmtId="0" fontId="5" fillId="0" borderId="20" xfId="0" applyFont="1" applyBorder="1" applyAlignment="1">
      <alignment horizontal="center" vertical="top" wrapText="1"/>
    </xf>
    <xf numFmtId="0" fontId="4" fillId="0" borderId="21"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9" fillId="0" borderId="12" xfId="0" applyFont="1" applyFill="1" applyBorder="1" applyAlignment="1">
      <alignment horizontal="center"/>
    </xf>
    <xf numFmtId="0" fontId="11" fillId="0" borderId="21" xfId="0" applyFont="1" applyBorder="1" applyAlignment="1">
      <alignment horizontal="center" vertical="top" wrapText="1"/>
    </xf>
    <xf numFmtId="0" fontId="11" fillId="0" borderId="20" xfId="0" applyFont="1" applyBorder="1" applyAlignment="1">
      <alignment horizontal="center" vertical="top" wrapText="1"/>
    </xf>
    <xf numFmtId="0" fontId="9" fillId="0" borderId="10" xfId="0" applyFont="1" applyFill="1" applyBorder="1" applyAlignment="1">
      <alignment/>
    </xf>
    <xf numFmtId="0" fontId="9" fillId="0" borderId="12"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wrapText="1"/>
    </xf>
    <xf numFmtId="0" fontId="4" fillId="0" borderId="19" xfId="0" applyFont="1" applyBorder="1" applyAlignment="1">
      <alignment wrapText="1"/>
    </xf>
    <xf numFmtId="0" fontId="4" fillId="0" borderId="22" xfId="0" applyFont="1" applyBorder="1" applyAlignment="1">
      <alignment wrapText="1"/>
    </xf>
    <xf numFmtId="0" fontId="0" fillId="0" borderId="14" xfId="0" applyFont="1" applyFill="1" applyBorder="1" applyAlignment="1">
      <alignment vertical="top" wrapText="1"/>
    </xf>
    <xf numFmtId="0" fontId="9" fillId="0" borderId="14" xfId="0" applyFont="1" applyFill="1" applyBorder="1" applyAlignment="1">
      <alignment vertical="top" wrapText="1"/>
    </xf>
    <xf numFmtId="0" fontId="9"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165" fontId="0" fillId="0" borderId="14" xfId="0" applyNumberFormat="1" applyFont="1" applyFill="1" applyBorder="1" applyAlignment="1">
      <alignment vertical="top" wrapText="1"/>
    </xf>
    <xf numFmtId="0" fontId="5" fillId="0" borderId="24" xfId="0" applyFont="1" applyBorder="1" applyAlignment="1">
      <alignment wrapText="1"/>
    </xf>
    <xf numFmtId="0" fontId="5" fillId="0" borderId="25" xfId="0" applyFont="1" applyBorder="1" applyAlignment="1">
      <alignment vertical="top" wrapText="1"/>
    </xf>
    <xf numFmtId="0" fontId="5" fillId="0" borderId="23" xfId="0" applyFont="1" applyBorder="1" applyAlignment="1">
      <alignment wrapText="1"/>
    </xf>
    <xf numFmtId="0" fontId="5" fillId="0" borderId="22" xfId="0" applyFont="1" applyBorder="1" applyAlignment="1">
      <alignment wrapText="1"/>
    </xf>
    <xf numFmtId="0" fontId="11" fillId="0" borderId="23" xfId="0" applyFont="1" applyBorder="1" applyAlignment="1">
      <alignment vertical="top" wrapText="1"/>
    </xf>
    <xf numFmtId="0" fontId="11" fillId="0" borderId="22" xfId="0" applyFont="1" applyBorder="1" applyAlignment="1">
      <alignment vertical="top" wrapText="1"/>
    </xf>
    <xf numFmtId="0" fontId="5" fillId="0" borderId="19" xfId="0" applyFont="1" applyBorder="1" applyAlignment="1">
      <alignment wrapText="1"/>
    </xf>
    <xf numFmtId="0" fontId="10" fillId="0" borderId="19" xfId="0" applyFont="1" applyBorder="1" applyAlignment="1">
      <alignment vertical="top" wrapText="1"/>
    </xf>
    <xf numFmtId="0" fontId="7" fillId="0" borderId="23" xfId="0" applyFont="1" applyBorder="1" applyAlignment="1">
      <alignment wrapText="1"/>
    </xf>
    <xf numFmtId="0" fontId="7" fillId="0" borderId="22" xfId="0" applyFont="1" applyBorder="1" applyAlignment="1">
      <alignment wrapText="1"/>
    </xf>
    <xf numFmtId="0" fontId="3" fillId="0" borderId="12" xfId="0" applyFont="1" applyFill="1" applyBorder="1" applyAlignment="1">
      <alignment/>
    </xf>
    <xf numFmtId="0" fontId="9" fillId="0" borderId="12" xfId="0" applyFont="1" applyFill="1" applyBorder="1" applyAlignment="1">
      <alignment/>
    </xf>
    <xf numFmtId="164" fontId="3" fillId="0" borderId="12" xfId="0" applyNumberFormat="1" applyFont="1" applyFill="1" applyBorder="1" applyAlignment="1">
      <alignment/>
    </xf>
    <xf numFmtId="165" fontId="0" fillId="0" borderId="12" xfId="0" applyNumberFormat="1" applyFont="1" applyFill="1" applyBorder="1" applyAlignment="1">
      <alignment/>
    </xf>
    <xf numFmtId="16" fontId="3" fillId="0" borderId="12" xfId="0" applyNumberFormat="1" applyFont="1" applyFill="1" applyBorder="1" applyAlignment="1">
      <alignment/>
    </xf>
    <xf numFmtId="0" fontId="3" fillId="0" borderId="13" xfId="0" applyFont="1" applyFill="1" applyBorder="1" applyAlignment="1">
      <alignment/>
    </xf>
    <xf numFmtId="0" fontId="9" fillId="0" borderId="13" xfId="0" applyFont="1" applyFill="1" applyBorder="1" applyAlignment="1">
      <alignment/>
    </xf>
    <xf numFmtId="164" fontId="3" fillId="0" borderId="13" xfId="0" applyNumberFormat="1" applyFont="1" applyFill="1" applyBorder="1" applyAlignment="1">
      <alignment/>
    </xf>
    <xf numFmtId="165" fontId="0" fillId="0" borderId="13" xfId="0" applyNumberFormat="1" applyFont="1" applyFill="1" applyBorder="1" applyAlignment="1">
      <alignment/>
    </xf>
    <xf numFmtId="0" fontId="3" fillId="0" borderId="14" xfId="0" applyFont="1" applyFill="1" applyBorder="1" applyAlignment="1">
      <alignment/>
    </xf>
    <xf numFmtId="0" fontId="9" fillId="0" borderId="14" xfId="0" applyFont="1" applyFill="1" applyBorder="1" applyAlignment="1">
      <alignment/>
    </xf>
    <xf numFmtId="164" fontId="3" fillId="0" borderId="14" xfId="0" applyNumberFormat="1" applyFont="1" applyFill="1" applyBorder="1" applyAlignment="1">
      <alignment/>
    </xf>
    <xf numFmtId="165" fontId="0" fillId="0" borderId="14" xfId="0" applyNumberFormat="1" applyFont="1" applyFill="1" applyBorder="1" applyAlignment="1">
      <alignment/>
    </xf>
    <xf numFmtId="0" fontId="0" fillId="0" borderId="12" xfId="0" applyFill="1" applyBorder="1" applyAlignment="1">
      <alignment/>
    </xf>
    <xf numFmtId="0" fontId="2" fillId="0" borderId="12" xfId="0" applyFont="1" applyFill="1" applyBorder="1" applyAlignment="1">
      <alignment/>
    </xf>
    <xf numFmtId="0" fontId="0" fillId="0" borderId="12" xfId="0" applyNumberFormat="1" applyFill="1" applyBorder="1" applyAlignment="1">
      <alignment/>
    </xf>
    <xf numFmtId="14" fontId="0" fillId="0" borderId="12" xfId="0" applyNumberFormat="1" applyFill="1" applyBorder="1" applyAlignment="1">
      <alignment/>
    </xf>
    <xf numFmtId="49" fontId="0" fillId="0" borderId="12" xfId="0" applyNumberFormat="1" applyFill="1" applyBorder="1" applyAlignment="1">
      <alignment/>
    </xf>
    <xf numFmtId="0" fontId="0" fillId="0" borderId="13" xfId="0" applyFill="1" applyBorder="1" applyAlignment="1">
      <alignment/>
    </xf>
    <xf numFmtId="0" fontId="2" fillId="0" borderId="13" xfId="0" applyFont="1" applyFill="1" applyBorder="1" applyAlignment="1">
      <alignment/>
    </xf>
    <xf numFmtId="0" fontId="0" fillId="0" borderId="13" xfId="0" applyNumberFormat="1" applyFill="1" applyBorder="1" applyAlignment="1">
      <alignment/>
    </xf>
    <xf numFmtId="49" fontId="0" fillId="0" borderId="13" xfId="0" applyNumberFormat="1" applyFill="1" applyBorder="1" applyAlignment="1">
      <alignment/>
    </xf>
    <xf numFmtId="0" fontId="0" fillId="0" borderId="14" xfId="0" applyFill="1" applyBorder="1" applyAlignment="1">
      <alignment/>
    </xf>
    <xf numFmtId="0" fontId="2" fillId="0" borderId="14" xfId="0" applyFont="1" applyFill="1" applyBorder="1" applyAlignment="1">
      <alignment/>
    </xf>
    <xf numFmtId="0" fontId="0" fillId="0" borderId="14" xfId="0" applyNumberFormat="1" applyFill="1" applyBorder="1" applyAlignment="1">
      <alignment/>
    </xf>
    <xf numFmtId="49" fontId="0" fillId="0" borderId="14" xfId="0" applyNumberFormat="1" applyFill="1" applyBorder="1" applyAlignment="1">
      <alignment/>
    </xf>
    <xf numFmtId="0" fontId="4" fillId="0" borderId="26" xfId="0" applyFont="1" applyBorder="1" applyAlignment="1">
      <alignment horizontal="center" vertical="top" wrapText="1"/>
    </xf>
    <xf numFmtId="0" fontId="11" fillId="0" borderId="19" xfId="0" applyFont="1" applyBorder="1" applyAlignment="1">
      <alignment vertical="top" wrapText="1"/>
    </xf>
    <xf numFmtId="0" fontId="12" fillId="0" borderId="21" xfId="0" applyFont="1" applyBorder="1" applyAlignment="1">
      <alignment horizontal="center" vertical="top" wrapText="1"/>
    </xf>
    <xf numFmtId="0" fontId="2" fillId="0" borderId="12" xfId="0" applyFont="1" applyBorder="1" applyAlignment="1">
      <alignment horizontal="center"/>
    </xf>
    <xf numFmtId="14" fontId="0" fillId="0" borderId="10" xfId="0" applyNumberFormat="1" applyBorder="1" applyAlignment="1">
      <alignment horizontal="center"/>
    </xf>
    <xf numFmtId="164" fontId="0" fillId="0" borderId="10" xfId="0" applyNumberFormat="1" applyFont="1" applyFill="1" applyBorder="1" applyAlignment="1">
      <alignment horizontal="left"/>
    </xf>
    <xf numFmtId="164" fontId="3" fillId="33" borderId="10" xfId="0" applyNumberFormat="1" applyFont="1" applyFill="1" applyBorder="1" applyAlignment="1">
      <alignment horizontal="left"/>
    </xf>
    <xf numFmtId="164" fontId="0" fillId="34" borderId="10" xfId="0" applyNumberFormat="1" applyFill="1" applyBorder="1" applyAlignment="1">
      <alignment horizontal="left"/>
    </xf>
    <xf numFmtId="164" fontId="0" fillId="0" borderId="0" xfId="0" applyNumberFormat="1" applyBorder="1" applyAlignment="1">
      <alignment horizontal="left"/>
    </xf>
    <xf numFmtId="2" fontId="0" fillId="0" borderId="10" xfId="0" applyNumberFormat="1" applyBorder="1" applyAlignment="1">
      <alignment horizontal="right"/>
    </xf>
    <xf numFmtId="2" fontId="0" fillId="0" borderId="10" xfId="0" applyNumberFormat="1" applyBorder="1" applyAlignment="1">
      <alignment/>
    </xf>
    <xf numFmtId="2" fontId="0" fillId="0" borderId="13" xfId="0" applyNumberFormat="1" applyFill="1" applyBorder="1" applyAlignment="1">
      <alignment/>
    </xf>
    <xf numFmtId="2" fontId="0" fillId="0" borderId="10" xfId="0" applyNumberFormat="1" applyFont="1" applyBorder="1" applyAlignment="1">
      <alignment horizontal="center"/>
    </xf>
    <xf numFmtId="2" fontId="0" fillId="0" borderId="12" xfId="0" applyNumberFormat="1" applyFont="1" applyBorder="1" applyAlignment="1">
      <alignment horizontal="center"/>
    </xf>
    <xf numFmtId="2" fontId="3" fillId="33" borderId="10" xfId="0" applyNumberFormat="1" applyFont="1" applyFill="1" applyBorder="1" applyAlignment="1">
      <alignment horizontal="center"/>
    </xf>
    <xf numFmtId="2" fontId="0" fillId="34" borderId="10" xfId="0" applyNumberFormat="1" applyFill="1" applyBorder="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horizontal="center"/>
    </xf>
    <xf numFmtId="0" fontId="0" fillId="0" borderId="27" xfId="0" applyBorder="1" applyAlignment="1">
      <alignment/>
    </xf>
    <xf numFmtId="49" fontId="0" fillId="0" borderId="0" xfId="0" applyNumberFormat="1" applyFill="1" applyBorder="1" applyAlignment="1">
      <alignment/>
    </xf>
    <xf numFmtId="49" fontId="16" fillId="0" borderId="0" xfId="0" applyNumberFormat="1" applyFont="1" applyFill="1" applyBorder="1" applyAlignment="1">
      <alignment/>
    </xf>
    <xf numFmtId="49" fontId="0" fillId="0" borderId="0" xfId="0" applyNumberFormat="1" applyFill="1" applyBorder="1" applyAlignment="1">
      <alignment horizontal="center" wrapText="1"/>
    </xf>
    <xf numFmtId="49" fontId="0" fillId="0" borderId="0" xfId="0" applyNumberFormat="1" applyFill="1" applyBorder="1" applyAlignment="1">
      <alignment wrapText="1"/>
    </xf>
    <xf numFmtId="49" fontId="0" fillId="0" borderId="0" xfId="0" applyNumberFormat="1" applyFill="1" applyBorder="1" applyAlignment="1">
      <alignment horizontal="left" wrapText="1"/>
    </xf>
    <xf numFmtId="49" fontId="0" fillId="0" borderId="0" xfId="0" applyNumberFormat="1" applyFont="1" applyFill="1" applyBorder="1" applyAlignment="1">
      <alignment horizontal="center" wrapText="1"/>
    </xf>
    <xf numFmtId="49" fontId="0" fillId="0" borderId="0" xfId="0" applyNumberFormat="1" applyFill="1" applyBorder="1" applyAlignment="1">
      <alignment vertical="center"/>
    </xf>
    <xf numFmtId="0" fontId="0" fillId="0" borderId="0" xfId="0" applyFill="1" applyBorder="1" applyAlignment="1">
      <alignment vertical="center"/>
    </xf>
    <xf numFmtId="0" fontId="0" fillId="0" borderId="28" xfId="0" applyFill="1" applyBorder="1" applyAlignment="1">
      <alignment/>
    </xf>
    <xf numFmtId="0" fontId="16" fillId="0" borderId="0" xfId="0" applyFont="1" applyFill="1" applyBorder="1" applyAlignment="1">
      <alignment/>
    </xf>
    <xf numFmtId="0" fontId="13" fillId="0" borderId="0" xfId="0" applyFont="1" applyBorder="1" applyAlignment="1">
      <alignment horizontal="center"/>
    </xf>
    <xf numFmtId="49" fontId="13" fillId="0" borderId="0" xfId="0" applyNumberFormat="1" applyFont="1" applyFill="1" applyBorder="1" applyAlignment="1">
      <alignment horizontal="center" wrapText="1"/>
    </xf>
    <xf numFmtId="49" fontId="13" fillId="0" borderId="0" xfId="0" applyNumberFormat="1" applyFont="1" applyFill="1" applyBorder="1" applyAlignment="1">
      <alignment wrapText="1"/>
    </xf>
    <xf numFmtId="49" fontId="13" fillId="0" borderId="0" xfId="0" applyNumberFormat="1" applyFont="1" applyFill="1" applyBorder="1" applyAlignment="1">
      <alignment horizontal="left" wrapText="1"/>
    </xf>
    <xf numFmtId="0" fontId="17" fillId="0" borderId="0" xfId="0" applyFont="1" applyBorder="1" applyAlignment="1">
      <alignment horizontal="center" vertical="center"/>
    </xf>
    <xf numFmtId="0" fontId="17" fillId="0" borderId="0" xfId="0" applyFont="1" applyFill="1" applyBorder="1" applyAlignment="1">
      <alignment horizontal="center" vertical="center"/>
    </xf>
    <xf numFmtId="49" fontId="13" fillId="0" borderId="29"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2"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center" wrapText="1"/>
    </xf>
    <xf numFmtId="0" fontId="13" fillId="0" borderId="10" xfId="0" applyFont="1" applyBorder="1" applyAlignment="1">
      <alignment horizontal="center"/>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left" vertical="center" wrapText="1"/>
    </xf>
    <xf numFmtId="49" fontId="13" fillId="0" borderId="10" xfId="0" applyNumberFormat="1" applyFont="1" applyFill="1" applyBorder="1" applyAlignment="1">
      <alignment vertical="center" wrapText="1"/>
    </xf>
    <xf numFmtId="0" fontId="13" fillId="0" borderId="10" xfId="0" applyFont="1" applyBorder="1" applyAlignment="1">
      <alignment horizontal="center" vertical="center" wrapText="1"/>
    </xf>
    <xf numFmtId="49" fontId="13" fillId="0" borderId="30" xfId="0" applyNumberFormat="1" applyFont="1" applyFill="1" applyBorder="1" applyAlignment="1">
      <alignment horizontal="center" vertical="center" wrapText="1"/>
    </xf>
    <xf numFmtId="0" fontId="13" fillId="0" borderId="10" xfId="0" applyFont="1" applyBorder="1" applyAlignment="1">
      <alignment horizontal="center" vertical="center"/>
    </xf>
    <xf numFmtId="49" fontId="13" fillId="0" borderId="12" xfId="0" applyNumberFormat="1" applyFont="1" applyFill="1" applyBorder="1" applyAlignment="1">
      <alignment horizontal="left" vertical="center" wrapText="1"/>
    </xf>
    <xf numFmtId="0" fontId="13" fillId="0" borderId="12" xfId="0" applyFont="1" applyBorder="1" applyAlignment="1">
      <alignment horizontal="center" vertical="center"/>
    </xf>
    <xf numFmtId="0" fontId="13" fillId="0" borderId="0" xfId="0" applyFont="1" applyAlignment="1">
      <alignment/>
    </xf>
    <xf numFmtId="0" fontId="13" fillId="0" borderId="0" xfId="0" applyFont="1" applyAlignment="1">
      <alignment/>
    </xf>
    <xf numFmtId="0" fontId="13" fillId="0" borderId="10" xfId="0" applyFont="1" applyBorder="1" applyAlignment="1">
      <alignment horizontal="left" vertical="center"/>
    </xf>
    <xf numFmtId="0" fontId="13" fillId="0" borderId="10" xfId="0" applyFont="1" applyBorder="1" applyAlignment="1">
      <alignment horizontal="left" vertical="center" wrapText="1"/>
    </xf>
    <xf numFmtId="4" fontId="13" fillId="0" borderId="10" xfId="0" applyNumberFormat="1" applyFont="1" applyBorder="1" applyAlignment="1">
      <alignment horizontal="center" vertical="center" wrapText="1"/>
    </xf>
    <xf numFmtId="4" fontId="13" fillId="0" borderId="10" xfId="0" applyNumberFormat="1" applyFont="1" applyBorder="1" applyAlignment="1">
      <alignment horizontal="center" vertical="center"/>
    </xf>
    <xf numFmtId="0" fontId="13" fillId="0" borderId="10" xfId="0" applyFont="1" applyBorder="1" applyAlignment="1">
      <alignment/>
    </xf>
    <xf numFmtId="49" fontId="13" fillId="0" borderId="30" xfId="0" applyNumberFormat="1"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10"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9" fontId="13" fillId="0" borderId="10" xfId="0" applyNumberFormat="1" applyFont="1" applyFill="1" applyBorder="1" applyAlignment="1">
      <alignment horizontal="center" wrapText="1"/>
    </xf>
    <xf numFmtId="0" fontId="13" fillId="0" borderId="12" xfId="0" applyFont="1" applyBorder="1" applyAlignment="1">
      <alignment horizontal="left" vertical="center" wrapText="1"/>
    </xf>
    <xf numFmtId="4" fontId="13" fillId="0" borderId="12" xfId="0" applyNumberFormat="1" applyFont="1" applyBorder="1" applyAlignment="1">
      <alignment horizontal="center" vertical="center"/>
    </xf>
    <xf numFmtId="14" fontId="13" fillId="0" borderId="12" xfId="0" applyNumberFormat="1" applyFont="1" applyBorder="1" applyAlignment="1">
      <alignment horizontal="center" vertical="center"/>
    </xf>
    <xf numFmtId="0" fontId="13" fillId="0" borderId="12" xfId="0" applyFont="1" applyBorder="1" applyAlignment="1">
      <alignment/>
    </xf>
    <xf numFmtId="0" fontId="13" fillId="0" borderId="12" xfId="0" applyFont="1" applyBorder="1" applyAlignment="1">
      <alignment vertical="center" wrapText="1"/>
    </xf>
    <xf numFmtId="0" fontId="0" fillId="0" borderId="0" xfId="0" applyFill="1" applyBorder="1" applyAlignment="1">
      <alignment wrapText="1"/>
    </xf>
    <xf numFmtId="4" fontId="13"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4" fontId="13"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49" fontId="13"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top" wrapText="1"/>
    </xf>
    <xf numFmtId="0" fontId="13" fillId="0" borderId="12" xfId="0" applyFont="1" applyFill="1" applyBorder="1" applyAlignment="1">
      <alignment horizontal="center" vertical="center"/>
    </xf>
    <xf numFmtId="49" fontId="13" fillId="0" borderId="28" xfId="0" applyNumberFormat="1" applyFont="1" applyFill="1" applyBorder="1" applyAlignment="1">
      <alignment horizontal="center" vertical="center" wrapText="1"/>
    </xf>
    <xf numFmtId="49" fontId="13" fillId="0" borderId="12" xfId="0" applyNumberFormat="1" applyFont="1" applyFill="1" applyBorder="1" applyAlignment="1">
      <alignment vertical="top" wrapText="1"/>
    </xf>
    <xf numFmtId="49" fontId="13" fillId="0" borderId="12" xfId="0" applyNumberFormat="1" applyFont="1" applyFill="1" applyBorder="1" applyAlignment="1">
      <alignment horizontal="left" vertical="top" wrapText="1"/>
    </xf>
    <xf numFmtId="49"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top"/>
    </xf>
    <xf numFmtId="0" fontId="0" fillId="0" borderId="29" xfId="0" applyFill="1" applyBorder="1" applyAlignment="1">
      <alignment/>
    </xf>
    <xf numFmtId="49" fontId="13" fillId="0" borderId="10" xfId="0" applyNumberFormat="1" applyFont="1" applyFill="1" applyBorder="1" applyAlignment="1">
      <alignment wrapText="1"/>
    </xf>
    <xf numFmtId="0" fontId="18" fillId="0" borderId="10" xfId="0" applyFont="1" applyFill="1" applyBorder="1" applyAlignment="1">
      <alignment horizontal="center" vertical="top"/>
    </xf>
    <xf numFmtId="49" fontId="16" fillId="0" borderId="10" xfId="0" applyNumberFormat="1" applyFont="1" applyFill="1" applyBorder="1" applyAlignment="1">
      <alignment horizontal="center" wrapText="1"/>
    </xf>
    <xf numFmtId="0" fontId="18" fillId="0" borderId="12" xfId="0" applyFont="1" applyFill="1" applyBorder="1" applyAlignment="1">
      <alignment horizontal="center" vertical="top"/>
    </xf>
    <xf numFmtId="49" fontId="16" fillId="0" borderId="12" xfId="0" applyNumberFormat="1" applyFont="1" applyFill="1" applyBorder="1" applyAlignment="1">
      <alignment horizontal="center" wrapText="1"/>
    </xf>
    <xf numFmtId="0" fontId="13" fillId="0" borderId="0" xfId="0" applyFont="1" applyFill="1" applyBorder="1" applyAlignment="1">
      <alignment vertical="center"/>
    </xf>
    <xf numFmtId="0" fontId="61" fillId="0" borderId="0" xfId="0" applyFont="1" applyFill="1" applyBorder="1" applyAlignment="1">
      <alignment/>
    </xf>
    <xf numFmtId="0" fontId="0" fillId="0" borderId="0" xfId="0" applyFont="1" applyFill="1" applyBorder="1" applyAlignment="1">
      <alignment/>
    </xf>
    <xf numFmtId="0" fontId="13" fillId="0" borderId="10" xfId="0" applyFont="1" applyFill="1" applyBorder="1" applyAlignment="1">
      <alignment vertical="center"/>
    </xf>
    <xf numFmtId="14"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3" fillId="0" borderId="10" xfId="0" applyFont="1" applyFill="1" applyBorder="1" applyAlignment="1">
      <alignment horizontal="left" vertical="center"/>
    </xf>
    <xf numFmtId="0" fontId="13" fillId="0" borderId="10" xfId="0" applyFont="1" applyFill="1" applyBorder="1" applyAlignment="1">
      <alignment wrapText="1"/>
    </xf>
    <xf numFmtId="0" fontId="13" fillId="0" borderId="10" xfId="0" applyFont="1" applyFill="1" applyBorder="1" applyAlignment="1">
      <alignment/>
    </xf>
    <xf numFmtId="4" fontId="62" fillId="0" borderId="14"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Border="1" applyAlignment="1">
      <alignment vertical="center" wrapText="1"/>
    </xf>
    <xf numFmtId="2" fontId="13" fillId="0" borderId="10" xfId="0" applyNumberFormat="1" applyFont="1" applyFill="1" applyBorder="1" applyAlignment="1">
      <alignment horizontal="left" vertical="top" wrapText="1"/>
    </xf>
    <xf numFmtId="49" fontId="61" fillId="0" borderId="0" xfId="0" applyNumberFormat="1" applyFont="1" applyFill="1" applyBorder="1" applyAlignment="1">
      <alignment/>
    </xf>
    <xf numFmtId="0" fontId="64" fillId="35" borderId="12" xfId="0" applyFont="1" applyFill="1" applyBorder="1" applyAlignment="1">
      <alignment horizontal="center" vertical="top"/>
    </xf>
    <xf numFmtId="49" fontId="64" fillId="35" borderId="12" xfId="0" applyNumberFormat="1" applyFont="1" applyFill="1" applyBorder="1" applyAlignment="1">
      <alignment horizontal="center" vertical="top" wrapText="1"/>
    </xf>
    <xf numFmtId="49" fontId="64" fillId="35" borderId="12" xfId="0" applyNumberFormat="1" applyFont="1" applyFill="1" applyBorder="1" applyAlignment="1">
      <alignment vertical="top" wrapText="1"/>
    </xf>
    <xf numFmtId="49" fontId="64" fillId="35" borderId="12" xfId="0" applyNumberFormat="1" applyFont="1" applyFill="1" applyBorder="1" applyAlignment="1">
      <alignment horizontal="left" vertical="top" wrapText="1"/>
    </xf>
    <xf numFmtId="49" fontId="64" fillId="35" borderId="12" xfId="0" applyNumberFormat="1" applyFont="1" applyFill="1" applyBorder="1" applyAlignment="1">
      <alignment horizontal="center" vertical="center" wrapText="1"/>
    </xf>
    <xf numFmtId="0" fontId="64" fillId="35" borderId="12" xfId="0" applyFont="1" applyFill="1" applyBorder="1" applyAlignment="1">
      <alignment horizontal="center" vertical="center" wrapText="1"/>
    </xf>
    <xf numFmtId="49" fontId="64" fillId="35" borderId="12" xfId="0" applyNumberFormat="1" applyFont="1" applyFill="1" applyBorder="1" applyAlignment="1">
      <alignment horizontal="center" wrapText="1"/>
    </xf>
    <xf numFmtId="49" fontId="13"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49" fontId="13" fillId="0" borderId="12"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left" vertical="top" wrapText="1"/>
    </xf>
    <xf numFmtId="0" fontId="13" fillId="0" borderId="10" xfId="0" applyFont="1" applyFill="1" applyBorder="1" applyAlignment="1">
      <alignment horizontal="center" vertical="top" wrapText="1"/>
    </xf>
    <xf numFmtId="49" fontId="13" fillId="0" borderId="10" xfId="0"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4" fontId="13"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wrapText="1"/>
    </xf>
    <xf numFmtId="0" fontId="13" fillId="0" borderId="10" xfId="0" applyFont="1" applyBorder="1" applyAlignment="1">
      <alignment horizontal="center" vertical="center" wrapText="1"/>
    </xf>
    <xf numFmtId="4" fontId="13" fillId="0"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left" vertical="center" wrapText="1"/>
    </xf>
    <xf numFmtId="0" fontId="62" fillId="0" borderId="10" xfId="0" applyFont="1" applyFill="1" applyBorder="1" applyAlignment="1">
      <alignment horizontal="center"/>
    </xf>
    <xf numFmtId="0" fontId="62" fillId="0" borderId="10" xfId="0" applyFont="1" applyFill="1" applyBorder="1" applyAlignment="1">
      <alignment horizontal="center" vertical="center"/>
    </xf>
    <xf numFmtId="0" fontId="65" fillId="0" borderId="10" xfId="0" applyFont="1" applyFill="1" applyBorder="1" applyAlignment="1">
      <alignment/>
    </xf>
    <xf numFmtId="0" fontId="62" fillId="0" borderId="10" xfId="0" applyFont="1" applyBorder="1" applyAlignment="1">
      <alignment vertical="center"/>
    </xf>
    <xf numFmtId="0" fontId="62" fillId="0" borderId="10" xfId="0" applyFont="1" applyBorder="1" applyAlignment="1">
      <alignment horizontal="center" vertical="center" wrapText="1"/>
    </xf>
    <xf numFmtId="0" fontId="62" fillId="0" borderId="10" xfId="0" applyFont="1" applyBorder="1" applyAlignment="1">
      <alignment horizontal="center"/>
    </xf>
    <xf numFmtId="4" fontId="62" fillId="0" borderId="10" xfId="0" applyNumberFormat="1" applyFont="1" applyFill="1" applyBorder="1" applyAlignment="1">
      <alignment horizontal="center" vertical="center" wrapText="1"/>
    </xf>
    <xf numFmtId="0" fontId="65" fillId="0" borderId="10" xfId="0" applyFont="1" applyBorder="1" applyAlignment="1">
      <alignment/>
    </xf>
    <xf numFmtId="0" fontId="62" fillId="0" borderId="10" xfId="0" applyFont="1" applyBorder="1" applyAlignment="1">
      <alignment vertical="center" wrapText="1"/>
    </xf>
    <xf numFmtId="0" fontId="13"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3" fillId="0" borderId="10" xfId="0" applyFont="1" applyFill="1" applyBorder="1" applyAlignment="1">
      <alignment horizontal="center" vertical="center"/>
    </xf>
    <xf numFmtId="14" fontId="13" fillId="0" borderId="10" xfId="0" applyNumberFormat="1" applyFont="1" applyBorder="1" applyAlignment="1">
      <alignment horizontal="center" vertical="center"/>
    </xf>
    <xf numFmtId="0" fontId="13" fillId="0" borderId="12" xfId="0" applyFont="1" applyFill="1" applyBorder="1" applyAlignment="1">
      <alignment horizontal="center" vertical="center"/>
    </xf>
    <xf numFmtId="0" fontId="13" fillId="0" borderId="12" xfId="0" applyFont="1" applyBorder="1" applyAlignment="1">
      <alignment/>
    </xf>
    <xf numFmtId="0" fontId="13" fillId="0" borderId="12" xfId="0" applyFont="1" applyBorder="1" applyAlignment="1">
      <alignment horizontal="center" vertical="center" wrapText="1"/>
    </xf>
    <xf numFmtId="4" fontId="13" fillId="0" borderId="12" xfId="0" applyNumberFormat="1" applyFont="1" applyFill="1" applyBorder="1" applyAlignment="1">
      <alignment horizontal="center" vertical="center" wrapText="1"/>
    </xf>
    <xf numFmtId="14" fontId="13" fillId="0" borderId="12" xfId="0" applyNumberFormat="1" applyFont="1" applyBorder="1" applyAlignment="1">
      <alignment horizontal="center" vertical="center" wrapText="1"/>
    </xf>
    <xf numFmtId="0" fontId="13" fillId="0" borderId="10" xfId="0" applyFont="1" applyBorder="1" applyAlignment="1">
      <alignment horizontal="center"/>
    </xf>
    <xf numFmtId="0" fontId="13" fillId="0" borderId="10" xfId="0" applyFont="1" applyBorder="1" applyAlignment="1">
      <alignment vertical="center"/>
    </xf>
    <xf numFmtId="0" fontId="4" fillId="0" borderId="0" xfId="0" applyFont="1" applyAlignment="1">
      <alignment wrapText="1"/>
    </xf>
    <xf numFmtId="14" fontId="0" fillId="0" borderId="0" xfId="0" applyNumberFormat="1" applyAlignment="1">
      <alignment/>
    </xf>
    <xf numFmtId="14" fontId="4" fillId="0" borderId="0" xfId="0" applyNumberFormat="1" applyFont="1" applyAlignment="1">
      <alignment/>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165" fontId="0"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4" xfId="0" applyFont="1" applyBorder="1" applyAlignment="1">
      <alignment horizontal="center" vertical="top" wrapText="1"/>
    </xf>
    <xf numFmtId="0" fontId="0" fillId="0" borderId="11" xfId="0" applyFont="1" applyBorder="1" applyAlignment="1">
      <alignment horizontal="center" vertical="top" wrapText="1"/>
    </xf>
    <xf numFmtId="0" fontId="0" fillId="0" borderId="29" xfId="0" applyFont="1" applyBorder="1" applyAlignment="1">
      <alignment horizontal="center" vertical="top" wrapText="1"/>
    </xf>
    <xf numFmtId="0" fontId="0" fillId="0" borderId="30" xfId="0" applyFont="1" applyBorder="1" applyAlignment="1">
      <alignment horizontal="center" vertical="top"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0" fontId="17"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29" xfId="0" applyFont="1" applyBorder="1" applyAlignment="1">
      <alignment horizontal="center" vertical="center"/>
    </xf>
    <xf numFmtId="49" fontId="13" fillId="0" borderId="12"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29" xfId="0" applyNumberFormat="1" applyFont="1" applyFill="1" applyBorder="1" applyAlignment="1">
      <alignment horizontal="center" vertical="top" wrapText="1"/>
    </xf>
    <xf numFmtId="0" fontId="17" fillId="0" borderId="0" xfId="0" applyFont="1" applyBorder="1" applyAlignment="1">
      <alignment horizontal="center" vertical="center"/>
    </xf>
    <xf numFmtId="0" fontId="13" fillId="0" borderId="12" xfId="0" applyFont="1" applyBorder="1" applyAlignment="1">
      <alignment horizontal="center" vertical="top"/>
    </xf>
    <xf numFmtId="0" fontId="13" fillId="0" borderId="14" xfId="0" applyFont="1" applyBorder="1" applyAlignment="1">
      <alignment horizontal="center" vertical="top"/>
    </xf>
    <xf numFmtId="0" fontId="13" fillId="0" borderId="0" xfId="0" applyFont="1" applyBorder="1" applyAlignment="1">
      <alignment horizontal="center"/>
    </xf>
    <xf numFmtId="0" fontId="13" fillId="0" borderId="0" xfId="0" applyFont="1" applyBorder="1" applyAlignment="1">
      <alignment horizontal="center"/>
    </xf>
    <xf numFmtId="49" fontId="13" fillId="0" borderId="11" xfId="0" applyNumberFormat="1" applyFont="1" applyFill="1" applyBorder="1" applyAlignment="1">
      <alignment horizontal="center" vertical="center" wrapText="1"/>
    </xf>
    <xf numFmtId="0" fontId="0" fillId="0" borderId="30" xfId="0" applyBorder="1" applyAlignment="1">
      <alignment/>
    </xf>
    <xf numFmtId="0" fontId="0" fillId="0" borderId="29" xfId="0" applyBorder="1" applyAlignment="1">
      <alignment/>
    </xf>
    <xf numFmtId="49" fontId="13" fillId="0" borderId="29"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14"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14" fontId="13" fillId="0" borderId="10"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14" fontId="13" fillId="0" borderId="10" xfId="0" applyNumberFormat="1" applyFont="1" applyBorder="1" applyAlignment="1">
      <alignment horizontal="center" vertical="center"/>
    </xf>
    <xf numFmtId="0" fontId="13" fillId="0" borderId="10" xfId="0" applyFont="1" applyBorder="1" applyAlignment="1">
      <alignment horizontal="left"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14" fontId="13" fillId="0" borderId="12" xfId="0" applyNumberFormat="1" applyFont="1" applyFill="1" applyBorder="1" applyAlignment="1">
      <alignment horizontal="center" vertical="center"/>
    </xf>
    <xf numFmtId="14" fontId="13" fillId="0" borderId="13" xfId="0" applyNumberFormat="1" applyFont="1" applyFill="1" applyBorder="1" applyAlignment="1">
      <alignment horizontal="center" vertical="center"/>
    </xf>
    <xf numFmtId="14" fontId="13" fillId="0" borderId="14" xfId="0" applyNumberFormat="1" applyFont="1" applyFill="1" applyBorder="1" applyAlignment="1">
      <alignment horizontal="center" vertical="center"/>
    </xf>
    <xf numFmtId="0" fontId="13" fillId="0" borderId="10" xfId="0" applyFont="1" applyBorder="1" applyAlignment="1">
      <alignment horizontal="center" vertical="top" wrapText="1"/>
    </xf>
    <xf numFmtId="0" fontId="17" fillId="0" borderId="17" xfId="0" applyFont="1" applyBorder="1" applyAlignment="1">
      <alignment horizontal="center" vertical="center"/>
    </xf>
    <xf numFmtId="0" fontId="17" fillId="0" borderId="31"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3" fillId="0" borderId="11" xfId="0" applyFont="1" applyBorder="1" applyAlignment="1">
      <alignment horizontal="center" vertical="top"/>
    </xf>
    <xf numFmtId="0" fontId="13" fillId="0" borderId="29" xfId="0" applyFont="1" applyBorder="1" applyAlignment="1">
      <alignment horizontal="center" vertical="top"/>
    </xf>
    <xf numFmtId="0" fontId="13" fillId="0" borderId="12" xfId="0" applyFont="1" applyBorder="1" applyAlignment="1">
      <alignment horizontal="center" vertical="top" wrapText="1"/>
    </xf>
    <xf numFmtId="0" fontId="13" fillId="0" borderId="14" xfId="0" applyFont="1" applyBorder="1" applyAlignment="1">
      <alignment horizontal="center" vertical="top" wrapText="1"/>
    </xf>
    <xf numFmtId="0" fontId="13" fillId="0" borderId="12" xfId="0" applyFont="1" applyFill="1" applyBorder="1" applyAlignment="1">
      <alignment horizontal="center" vertical="center" wrapText="1"/>
    </xf>
    <xf numFmtId="4" fontId="62" fillId="0" borderId="12" xfId="0" applyNumberFormat="1" applyFont="1" applyFill="1" applyBorder="1" applyAlignment="1">
      <alignment horizontal="center" vertical="center" wrapText="1"/>
    </xf>
    <xf numFmtId="4" fontId="62" fillId="0" borderId="14"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92"/>
  <sheetViews>
    <sheetView zoomScale="75" zoomScaleNormal="75" zoomScalePageLayoutView="0" workbookViewId="0" topLeftCell="A152">
      <selection activeCell="H117" sqref="H117"/>
    </sheetView>
  </sheetViews>
  <sheetFormatPr defaultColWidth="9.140625" defaultRowHeight="12.75"/>
  <cols>
    <col min="1" max="1" width="6.421875" style="1" customWidth="1"/>
    <col min="2" max="2" width="63.57421875" style="1" customWidth="1"/>
    <col min="3" max="3" width="34.28125" style="1" customWidth="1"/>
    <col min="4" max="4" width="14.7109375" style="1" customWidth="1"/>
    <col min="5" max="5" width="10.8515625" style="58" customWidth="1"/>
    <col min="6" max="6" width="22.28125" style="45" customWidth="1"/>
    <col min="7" max="7" width="14.421875" style="1" customWidth="1"/>
    <col min="8" max="8" width="13.57421875" style="8" customWidth="1"/>
    <col min="9" max="9" width="33.8515625" style="1" customWidth="1"/>
    <col min="10" max="10" width="11.57421875" style="1" customWidth="1"/>
    <col min="11" max="11" width="13.140625" style="1" customWidth="1"/>
    <col min="12" max="16384" width="9.140625" style="1" customWidth="1"/>
  </cols>
  <sheetData>
    <row r="1" spans="1:11" ht="114.75" customHeight="1">
      <c r="A1" s="342"/>
      <c r="B1" s="342" t="s">
        <v>72</v>
      </c>
      <c r="C1" s="342" t="s">
        <v>73</v>
      </c>
      <c r="D1" s="342" t="s">
        <v>107</v>
      </c>
      <c r="E1" s="343" t="s">
        <v>91</v>
      </c>
      <c r="F1" s="344" t="s">
        <v>76</v>
      </c>
      <c r="G1" s="342" t="s">
        <v>93</v>
      </c>
      <c r="H1" s="342" t="s">
        <v>92</v>
      </c>
      <c r="I1" s="342" t="s">
        <v>94</v>
      </c>
      <c r="J1" s="342" t="s">
        <v>577</v>
      </c>
      <c r="K1" s="342"/>
    </row>
    <row r="2" spans="1:11" ht="25.5" customHeight="1">
      <c r="A2" s="342"/>
      <c r="B2" s="342"/>
      <c r="C2" s="342"/>
      <c r="D2" s="342"/>
      <c r="E2" s="343"/>
      <c r="F2" s="344"/>
      <c r="G2" s="342"/>
      <c r="H2" s="342"/>
      <c r="I2" s="342"/>
      <c r="J2" s="3" t="s">
        <v>77</v>
      </c>
      <c r="K2" s="3" t="s">
        <v>78</v>
      </c>
    </row>
    <row r="3" spans="1:11" ht="12.75">
      <c r="A3" s="3"/>
      <c r="B3" s="3">
        <v>2</v>
      </c>
      <c r="C3" s="7">
        <v>3</v>
      </c>
      <c r="D3" s="3">
        <v>5</v>
      </c>
      <c r="E3" s="52">
        <v>6</v>
      </c>
      <c r="F3" s="39">
        <v>9</v>
      </c>
      <c r="G3" s="3">
        <v>10</v>
      </c>
      <c r="H3" s="3">
        <v>11</v>
      </c>
      <c r="I3" s="3">
        <v>12</v>
      </c>
      <c r="J3" s="3">
        <v>38</v>
      </c>
      <c r="K3" s="3">
        <v>39</v>
      </c>
    </row>
    <row r="4" spans="1:11" ht="12.75">
      <c r="A4" s="2">
        <v>1</v>
      </c>
      <c r="B4" s="2" t="s">
        <v>390</v>
      </c>
      <c r="C4" s="2" t="s">
        <v>389</v>
      </c>
      <c r="D4" s="2" t="s">
        <v>395</v>
      </c>
      <c r="E4" s="55">
        <v>37.6</v>
      </c>
      <c r="F4" s="199">
        <v>16</v>
      </c>
      <c r="G4" s="2"/>
      <c r="H4" s="69">
        <v>8.52</v>
      </c>
      <c r="I4" s="9" t="s">
        <v>576</v>
      </c>
      <c r="J4" s="2"/>
      <c r="K4" s="2"/>
    </row>
    <row r="5" spans="1:11" ht="12.75">
      <c r="A5" s="2">
        <v>2</v>
      </c>
      <c r="B5" s="2" t="s">
        <v>391</v>
      </c>
      <c r="C5" s="2" t="s">
        <v>389</v>
      </c>
      <c r="D5" s="2" t="s">
        <v>395</v>
      </c>
      <c r="E5" s="55">
        <v>40.6</v>
      </c>
      <c r="F5" s="199">
        <v>17.2</v>
      </c>
      <c r="G5" s="2"/>
      <c r="H5" s="69">
        <v>9.2</v>
      </c>
      <c r="I5" s="9" t="s">
        <v>576</v>
      </c>
      <c r="J5" s="9"/>
      <c r="K5" s="9"/>
    </row>
    <row r="6" spans="1:11" ht="12.75">
      <c r="A6" s="2">
        <v>3</v>
      </c>
      <c r="B6" s="2" t="s">
        <v>392</v>
      </c>
      <c r="C6" s="2" t="s">
        <v>389</v>
      </c>
      <c r="D6" s="2" t="s">
        <v>395</v>
      </c>
      <c r="E6" s="55">
        <v>57.1</v>
      </c>
      <c r="F6" s="199">
        <v>24.2</v>
      </c>
      <c r="G6" s="2"/>
      <c r="H6" s="69">
        <v>12.87</v>
      </c>
      <c r="I6" s="9" t="s">
        <v>576</v>
      </c>
      <c r="J6" s="2"/>
      <c r="K6" s="2"/>
    </row>
    <row r="7" spans="1:11" ht="12.75">
      <c r="A7" s="2">
        <v>4</v>
      </c>
      <c r="B7" s="2" t="s">
        <v>393</v>
      </c>
      <c r="C7" s="2" t="s">
        <v>389</v>
      </c>
      <c r="D7" s="2" t="s">
        <v>395</v>
      </c>
      <c r="E7" s="55">
        <v>50.2</v>
      </c>
      <c r="F7" s="199">
        <v>21</v>
      </c>
      <c r="G7" s="2"/>
      <c r="H7" s="69">
        <v>11.29</v>
      </c>
      <c r="I7" s="9" t="s">
        <v>576</v>
      </c>
      <c r="J7" s="2"/>
      <c r="K7" s="2"/>
    </row>
    <row r="8" spans="1:11" ht="12.75">
      <c r="A8" s="2">
        <v>5</v>
      </c>
      <c r="B8" s="2" t="s">
        <v>394</v>
      </c>
      <c r="C8" s="2" t="s">
        <v>389</v>
      </c>
      <c r="D8" s="2" t="s">
        <v>395</v>
      </c>
      <c r="E8" s="55">
        <v>57.7</v>
      </c>
      <c r="F8" s="199">
        <v>24.5</v>
      </c>
      <c r="G8" s="2"/>
      <c r="H8" s="69">
        <v>13.07</v>
      </c>
      <c r="I8" s="9" t="s">
        <v>576</v>
      </c>
      <c r="J8" s="2"/>
      <c r="K8" s="2"/>
    </row>
    <row r="9" spans="1:11" ht="12.75">
      <c r="A9" s="2">
        <v>6</v>
      </c>
      <c r="B9" s="16" t="s">
        <v>396</v>
      </c>
      <c r="C9" s="16" t="s">
        <v>389</v>
      </c>
      <c r="D9" s="16" t="s">
        <v>395</v>
      </c>
      <c r="E9" s="16">
        <v>66.4</v>
      </c>
      <c r="F9" s="201">
        <v>164.6</v>
      </c>
      <c r="G9" s="16"/>
      <c r="H9" s="201">
        <v>142.74</v>
      </c>
      <c r="I9" s="16" t="s">
        <v>576</v>
      </c>
      <c r="J9" s="16">
        <v>8</v>
      </c>
      <c r="K9" s="21">
        <v>40219</v>
      </c>
    </row>
    <row r="10" spans="1:11" ht="12.75">
      <c r="A10" s="2">
        <v>7</v>
      </c>
      <c r="B10" s="2" t="s">
        <v>397</v>
      </c>
      <c r="C10" s="2" t="s">
        <v>389</v>
      </c>
      <c r="D10" s="2" t="s">
        <v>395</v>
      </c>
      <c r="E10" s="55">
        <v>67.2</v>
      </c>
      <c r="F10" s="199">
        <v>227.9</v>
      </c>
      <c r="G10" s="2"/>
      <c r="H10" s="69">
        <v>208.1</v>
      </c>
      <c r="I10" s="9" t="s">
        <v>576</v>
      </c>
      <c r="J10" s="2"/>
      <c r="K10" s="2"/>
    </row>
    <row r="11" spans="1:11" ht="12.75">
      <c r="A11" s="2">
        <v>8</v>
      </c>
      <c r="B11" s="2" t="s">
        <v>398</v>
      </c>
      <c r="C11" s="2" t="s">
        <v>389</v>
      </c>
      <c r="D11" s="2" t="s">
        <v>395</v>
      </c>
      <c r="E11" s="55">
        <v>36</v>
      </c>
      <c r="F11" s="199">
        <v>57.1</v>
      </c>
      <c r="G11" s="2"/>
      <c r="H11" s="69">
        <v>35.3</v>
      </c>
      <c r="I11" s="9" t="s">
        <v>576</v>
      </c>
      <c r="J11" s="2"/>
      <c r="K11" s="2"/>
    </row>
    <row r="12" spans="1:11" ht="12.75">
      <c r="A12" s="2">
        <v>9</v>
      </c>
      <c r="B12" s="2" t="s">
        <v>400</v>
      </c>
      <c r="C12" s="2" t="s">
        <v>389</v>
      </c>
      <c r="D12" s="2" t="s">
        <v>395</v>
      </c>
      <c r="E12" s="55">
        <v>30</v>
      </c>
      <c r="F12" s="199">
        <v>47.6</v>
      </c>
      <c r="G12" s="2"/>
      <c r="H12" s="69">
        <v>29.45</v>
      </c>
      <c r="I12" s="9" t="s">
        <v>576</v>
      </c>
      <c r="J12" s="2"/>
      <c r="K12" s="2"/>
    </row>
    <row r="13" spans="1:11" ht="12.75">
      <c r="A13" s="2">
        <v>10</v>
      </c>
      <c r="B13" s="16" t="s">
        <v>399</v>
      </c>
      <c r="C13" s="16" t="s">
        <v>389</v>
      </c>
      <c r="D13" s="16" t="s">
        <v>395</v>
      </c>
      <c r="E13" s="16">
        <v>43.7</v>
      </c>
      <c r="F13" s="201">
        <v>60.3</v>
      </c>
      <c r="G13" s="16"/>
      <c r="H13" s="201">
        <v>37.28</v>
      </c>
      <c r="I13" s="16" t="s">
        <v>576</v>
      </c>
      <c r="J13" s="16">
        <v>35</v>
      </c>
      <c r="K13" s="21">
        <v>40297</v>
      </c>
    </row>
    <row r="14" spans="1:11" ht="12.75">
      <c r="A14" s="2">
        <v>11</v>
      </c>
      <c r="B14" s="2" t="s">
        <v>401</v>
      </c>
      <c r="C14" s="2" t="s">
        <v>389</v>
      </c>
      <c r="D14" s="2" t="s">
        <v>395</v>
      </c>
      <c r="E14" s="55">
        <v>22</v>
      </c>
      <c r="F14" s="199">
        <v>30.4</v>
      </c>
      <c r="G14" s="2"/>
      <c r="H14" s="69">
        <v>17.6</v>
      </c>
      <c r="I14" s="9" t="s">
        <v>576</v>
      </c>
      <c r="J14" s="2"/>
      <c r="K14" s="2"/>
    </row>
    <row r="15" spans="1:11" ht="12.75">
      <c r="A15" s="2">
        <v>12</v>
      </c>
      <c r="B15" s="2" t="s">
        <v>402</v>
      </c>
      <c r="C15" s="2" t="s">
        <v>389</v>
      </c>
      <c r="D15" s="2" t="s">
        <v>395</v>
      </c>
      <c r="E15" s="55">
        <v>46</v>
      </c>
      <c r="F15" s="199">
        <v>63.6</v>
      </c>
      <c r="G15" s="2"/>
      <c r="H15" s="69">
        <v>36.87</v>
      </c>
      <c r="I15" s="9" t="s">
        <v>576</v>
      </c>
      <c r="J15" s="2"/>
      <c r="K15" s="2"/>
    </row>
    <row r="16" spans="1:11" ht="12.75">
      <c r="A16" s="2">
        <v>13</v>
      </c>
      <c r="B16" s="2" t="s">
        <v>403</v>
      </c>
      <c r="C16" s="2" t="s">
        <v>389</v>
      </c>
      <c r="D16" s="2" t="s">
        <v>395</v>
      </c>
      <c r="E16" s="55">
        <v>46.3</v>
      </c>
      <c r="F16" s="199">
        <v>64</v>
      </c>
      <c r="G16" s="2"/>
      <c r="H16" s="69">
        <v>37.16</v>
      </c>
      <c r="I16" s="9" t="s">
        <v>576</v>
      </c>
      <c r="J16" s="2"/>
      <c r="K16" s="2"/>
    </row>
    <row r="17" spans="1:11" ht="12.75">
      <c r="A17" s="2">
        <v>14</v>
      </c>
      <c r="B17" s="2" t="s">
        <v>404</v>
      </c>
      <c r="C17" s="2" t="s">
        <v>389</v>
      </c>
      <c r="D17" s="2" t="s">
        <v>395</v>
      </c>
      <c r="E17" s="55">
        <v>63.9</v>
      </c>
      <c r="F17" s="199">
        <v>64.6</v>
      </c>
      <c r="G17" s="2"/>
      <c r="H17" s="69">
        <v>58.86</v>
      </c>
      <c r="I17" s="9" t="s">
        <v>576</v>
      </c>
      <c r="J17" s="2"/>
      <c r="K17" s="2"/>
    </row>
    <row r="18" spans="1:11" ht="12.75">
      <c r="A18" s="2">
        <v>15</v>
      </c>
      <c r="B18" s="2" t="s">
        <v>405</v>
      </c>
      <c r="C18" s="2" t="s">
        <v>389</v>
      </c>
      <c r="D18" s="2" t="s">
        <v>395</v>
      </c>
      <c r="E18" s="55">
        <v>46.8</v>
      </c>
      <c r="F18" s="199">
        <v>47.3</v>
      </c>
      <c r="G18" s="2"/>
      <c r="H18" s="69">
        <v>43.05</v>
      </c>
      <c r="I18" s="9" t="s">
        <v>576</v>
      </c>
      <c r="J18" s="2"/>
      <c r="K18" s="2"/>
    </row>
    <row r="19" spans="1:11" ht="12.75">
      <c r="A19" s="2">
        <v>16</v>
      </c>
      <c r="B19" s="2" t="s">
        <v>406</v>
      </c>
      <c r="C19" s="2" t="s">
        <v>389</v>
      </c>
      <c r="D19" s="2" t="s">
        <v>395</v>
      </c>
      <c r="E19" s="55">
        <v>46.6</v>
      </c>
      <c r="F19" s="199">
        <v>46.6</v>
      </c>
      <c r="G19" s="2"/>
      <c r="H19" s="69">
        <v>43</v>
      </c>
      <c r="I19" s="9" t="s">
        <v>576</v>
      </c>
      <c r="J19" s="2"/>
      <c r="K19" s="2"/>
    </row>
    <row r="20" spans="1:11" ht="12.75">
      <c r="A20" s="2">
        <v>17</v>
      </c>
      <c r="B20" s="16" t="s">
        <v>407</v>
      </c>
      <c r="C20" s="16" t="s">
        <v>389</v>
      </c>
      <c r="D20" s="16" t="s">
        <v>395</v>
      </c>
      <c r="E20" s="16">
        <v>47.6</v>
      </c>
      <c r="F20" s="201">
        <v>48.1</v>
      </c>
      <c r="G20" s="16"/>
      <c r="H20" s="201">
        <v>43.85</v>
      </c>
      <c r="I20" s="16" t="s">
        <v>576</v>
      </c>
      <c r="J20" s="16">
        <v>35</v>
      </c>
      <c r="K20" s="21">
        <v>40297</v>
      </c>
    </row>
    <row r="21" spans="1:11" ht="12.75">
      <c r="A21" s="2">
        <v>18</v>
      </c>
      <c r="B21" s="2" t="s">
        <v>408</v>
      </c>
      <c r="C21" s="2" t="s">
        <v>389</v>
      </c>
      <c r="D21" s="2" t="s">
        <v>395</v>
      </c>
      <c r="E21" s="55">
        <v>63.7</v>
      </c>
      <c r="F21" s="199">
        <v>64.4</v>
      </c>
      <c r="G21" s="2"/>
      <c r="H21" s="69">
        <v>58.76</v>
      </c>
      <c r="I21" s="9" t="s">
        <v>576</v>
      </c>
      <c r="J21" s="2"/>
      <c r="K21" s="2"/>
    </row>
    <row r="22" spans="1:11" ht="12.75">
      <c r="A22" s="2">
        <v>19</v>
      </c>
      <c r="B22" s="2" t="s">
        <v>409</v>
      </c>
      <c r="C22" s="2" t="s">
        <v>389</v>
      </c>
      <c r="D22" s="2" t="s">
        <v>395</v>
      </c>
      <c r="E22" s="55">
        <v>74.1</v>
      </c>
      <c r="F22" s="199">
        <v>75.1</v>
      </c>
      <c r="G22" s="2"/>
      <c r="H22" s="69">
        <v>68.31</v>
      </c>
      <c r="I22" s="9" t="s">
        <v>576</v>
      </c>
      <c r="J22" s="2"/>
      <c r="K22" s="2"/>
    </row>
    <row r="23" spans="1:11" ht="12.75">
      <c r="A23" s="2">
        <v>20</v>
      </c>
      <c r="B23" s="2" t="s">
        <v>410</v>
      </c>
      <c r="C23" s="2" t="s">
        <v>389</v>
      </c>
      <c r="D23" s="2" t="s">
        <v>395</v>
      </c>
      <c r="E23" s="55">
        <v>18.5</v>
      </c>
      <c r="F23" s="199">
        <v>28.7</v>
      </c>
      <c r="G23" s="2"/>
      <c r="H23" s="69">
        <v>2.27</v>
      </c>
      <c r="I23" s="9" t="s">
        <v>576</v>
      </c>
      <c r="J23" s="2"/>
      <c r="K23" s="2"/>
    </row>
    <row r="24" spans="1:11" ht="12.75">
      <c r="A24" s="2">
        <v>21</v>
      </c>
      <c r="B24" s="2" t="s">
        <v>411</v>
      </c>
      <c r="C24" s="2" t="s">
        <v>389</v>
      </c>
      <c r="D24" s="2" t="s">
        <v>395</v>
      </c>
      <c r="E24" s="55">
        <v>18.5</v>
      </c>
      <c r="F24" s="199">
        <v>28.7</v>
      </c>
      <c r="G24" s="2"/>
      <c r="H24" s="69">
        <v>2.3</v>
      </c>
      <c r="I24" s="9" t="s">
        <v>576</v>
      </c>
      <c r="J24" s="2"/>
      <c r="K24" s="2"/>
    </row>
    <row r="25" spans="1:11" ht="12.75">
      <c r="A25" s="2">
        <v>22</v>
      </c>
      <c r="B25" s="2" t="s">
        <v>412</v>
      </c>
      <c r="C25" s="2" t="s">
        <v>389</v>
      </c>
      <c r="D25" s="2" t="s">
        <v>395</v>
      </c>
      <c r="E25" s="55">
        <v>18.5</v>
      </c>
      <c r="F25" s="199">
        <v>28.7</v>
      </c>
      <c r="G25" s="2"/>
      <c r="H25" s="69">
        <v>2.4</v>
      </c>
      <c r="I25" s="9" t="s">
        <v>576</v>
      </c>
      <c r="J25" s="9"/>
      <c r="K25" s="2"/>
    </row>
    <row r="26" spans="1:11" ht="12.75">
      <c r="A26" s="2">
        <v>23</v>
      </c>
      <c r="B26" s="2" t="s">
        <v>413</v>
      </c>
      <c r="C26" s="2" t="s">
        <v>389</v>
      </c>
      <c r="D26" s="2" t="s">
        <v>395</v>
      </c>
      <c r="E26" s="55">
        <v>50.6</v>
      </c>
      <c r="F26" s="199">
        <v>65.7</v>
      </c>
      <c r="G26" s="2"/>
      <c r="H26" s="69">
        <v>55.26</v>
      </c>
      <c r="I26" s="9" t="s">
        <v>576</v>
      </c>
      <c r="J26" s="2"/>
      <c r="K26" s="2"/>
    </row>
    <row r="27" spans="1:11" ht="12.75">
      <c r="A27" s="2">
        <v>24</v>
      </c>
      <c r="B27" s="2" t="s">
        <v>414</v>
      </c>
      <c r="C27" s="2" t="s">
        <v>389</v>
      </c>
      <c r="D27" s="2" t="s">
        <v>395</v>
      </c>
      <c r="E27" s="55">
        <v>65.5</v>
      </c>
      <c r="F27" s="199">
        <v>85.1</v>
      </c>
      <c r="G27" s="2"/>
      <c r="H27" s="69">
        <v>71.55</v>
      </c>
      <c r="I27" s="9" t="s">
        <v>576</v>
      </c>
      <c r="J27" s="2"/>
      <c r="K27" s="2"/>
    </row>
    <row r="28" spans="1:11" ht="12.75">
      <c r="A28" s="2">
        <v>25</v>
      </c>
      <c r="B28" s="2" t="s">
        <v>416</v>
      </c>
      <c r="C28" s="2" t="s">
        <v>389</v>
      </c>
      <c r="D28" s="2" t="s">
        <v>395</v>
      </c>
      <c r="E28" s="55">
        <v>65.6</v>
      </c>
      <c r="F28" s="199">
        <v>84.4</v>
      </c>
      <c r="G28" s="2"/>
      <c r="H28" s="69">
        <v>71.06</v>
      </c>
      <c r="I28" s="9" t="s">
        <v>576</v>
      </c>
      <c r="J28" s="2"/>
      <c r="K28" s="2"/>
    </row>
    <row r="29" spans="1:11" ht="12.75">
      <c r="A29" s="2">
        <v>26</v>
      </c>
      <c r="B29" s="2" t="s">
        <v>417</v>
      </c>
      <c r="C29" s="2" t="s">
        <v>389</v>
      </c>
      <c r="D29" s="2" t="s">
        <v>395</v>
      </c>
      <c r="E29" s="55">
        <v>50.2</v>
      </c>
      <c r="F29" s="199">
        <v>69.7</v>
      </c>
      <c r="G29" s="2"/>
      <c r="H29" s="69">
        <v>58.63</v>
      </c>
      <c r="I29" s="9" t="s">
        <v>576</v>
      </c>
      <c r="J29" s="2"/>
      <c r="K29" s="2"/>
    </row>
    <row r="30" spans="1:11" ht="12.75">
      <c r="A30" s="2">
        <v>27</v>
      </c>
      <c r="B30" s="2" t="s">
        <v>418</v>
      </c>
      <c r="C30" s="2" t="s">
        <v>389</v>
      </c>
      <c r="D30" s="2" t="s">
        <v>395</v>
      </c>
      <c r="E30" s="55">
        <v>39.9</v>
      </c>
      <c r="F30" s="199">
        <v>105.4</v>
      </c>
      <c r="G30" s="2"/>
      <c r="H30" s="69">
        <v>42.35</v>
      </c>
      <c r="I30" s="9" t="s">
        <v>576</v>
      </c>
      <c r="J30" s="2"/>
      <c r="K30" s="2"/>
    </row>
    <row r="31" spans="1:11" ht="12.75">
      <c r="A31" s="2">
        <v>28</v>
      </c>
      <c r="B31" s="2" t="s">
        <v>446</v>
      </c>
      <c r="C31" s="2" t="s">
        <v>389</v>
      </c>
      <c r="D31" s="2" t="s">
        <v>395</v>
      </c>
      <c r="E31" s="55">
        <v>42.3</v>
      </c>
      <c r="F31" s="199">
        <v>106.9</v>
      </c>
      <c r="G31" s="2"/>
      <c r="H31" s="69">
        <v>42.94</v>
      </c>
      <c r="I31" s="9" t="s">
        <v>576</v>
      </c>
      <c r="J31" s="2"/>
      <c r="K31" s="2"/>
    </row>
    <row r="32" spans="1:11" ht="12.75">
      <c r="A32" s="2">
        <v>29</v>
      </c>
      <c r="B32" s="2" t="s">
        <v>419</v>
      </c>
      <c r="C32" s="2" t="s">
        <v>389</v>
      </c>
      <c r="D32" s="2" t="s">
        <v>395</v>
      </c>
      <c r="E32" s="55">
        <v>56.6</v>
      </c>
      <c r="F32" s="199">
        <v>150.9</v>
      </c>
      <c r="G32" s="2"/>
      <c r="H32" s="69">
        <v>60.61</v>
      </c>
      <c r="I32" s="9" t="s">
        <v>576</v>
      </c>
      <c r="J32" s="2"/>
      <c r="K32" s="2"/>
    </row>
    <row r="33" spans="1:11" ht="12.75">
      <c r="A33" s="2">
        <v>30</v>
      </c>
      <c r="B33" s="2" t="s">
        <v>420</v>
      </c>
      <c r="C33" s="2" t="s">
        <v>389</v>
      </c>
      <c r="D33" s="2" t="s">
        <v>395</v>
      </c>
      <c r="E33" s="55">
        <v>40.4</v>
      </c>
      <c r="F33" s="199">
        <v>102.1</v>
      </c>
      <c r="G33" s="2"/>
      <c r="H33" s="69">
        <v>41.06</v>
      </c>
      <c r="I33" s="9" t="s">
        <v>576</v>
      </c>
      <c r="J33" s="2"/>
      <c r="K33" s="2"/>
    </row>
    <row r="34" spans="1:11" ht="12.75">
      <c r="A34" s="2">
        <v>31</v>
      </c>
      <c r="B34" s="2" t="s">
        <v>421</v>
      </c>
      <c r="C34" s="2" t="s">
        <v>389</v>
      </c>
      <c r="D34" s="2" t="s">
        <v>395</v>
      </c>
      <c r="E34" s="55">
        <v>42</v>
      </c>
      <c r="F34" s="199">
        <v>106.1</v>
      </c>
      <c r="G34" s="2"/>
      <c r="H34" s="69">
        <v>42.64</v>
      </c>
      <c r="I34" s="9" t="s">
        <v>576</v>
      </c>
      <c r="J34" s="2"/>
      <c r="K34" s="2"/>
    </row>
    <row r="35" spans="1:11" ht="12.75">
      <c r="A35" s="2">
        <v>32</v>
      </c>
      <c r="B35" s="2" t="s">
        <v>422</v>
      </c>
      <c r="C35" s="2" t="s">
        <v>389</v>
      </c>
      <c r="D35" s="2" t="s">
        <v>395</v>
      </c>
      <c r="E35" s="55">
        <v>63.1</v>
      </c>
      <c r="F35" s="199">
        <v>183.5</v>
      </c>
      <c r="G35" s="2"/>
      <c r="H35" s="69">
        <v>146.14</v>
      </c>
      <c r="I35" s="9" t="s">
        <v>576</v>
      </c>
      <c r="J35" s="2"/>
      <c r="K35" s="2"/>
    </row>
    <row r="36" spans="1:11" ht="12.75">
      <c r="A36" s="2">
        <v>33</v>
      </c>
      <c r="B36" s="2" t="s">
        <v>423</v>
      </c>
      <c r="C36" s="2" t="s">
        <v>389</v>
      </c>
      <c r="D36" s="2" t="s">
        <v>395</v>
      </c>
      <c r="E36" s="55">
        <v>48.2</v>
      </c>
      <c r="F36" s="199">
        <v>140.1</v>
      </c>
      <c r="G36" s="2"/>
      <c r="H36" s="69">
        <v>111.66</v>
      </c>
      <c r="I36" s="9" t="s">
        <v>576</v>
      </c>
      <c r="J36" s="2"/>
      <c r="K36" s="2"/>
    </row>
    <row r="37" spans="1:11" ht="12.75">
      <c r="A37" s="2">
        <v>34</v>
      </c>
      <c r="B37" s="2" t="s">
        <v>424</v>
      </c>
      <c r="C37" s="2" t="s">
        <v>389</v>
      </c>
      <c r="D37" s="2" t="s">
        <v>395</v>
      </c>
      <c r="E37" s="55">
        <v>63.9</v>
      </c>
      <c r="F37" s="199">
        <v>185.8</v>
      </c>
      <c r="G37" s="2"/>
      <c r="H37" s="69">
        <v>148.12</v>
      </c>
      <c r="I37" s="9" t="s">
        <v>576</v>
      </c>
      <c r="J37" s="2"/>
      <c r="K37" s="2"/>
    </row>
    <row r="38" spans="1:11" ht="12.75">
      <c r="A38" s="2">
        <v>35</v>
      </c>
      <c r="B38" s="2" t="s">
        <v>425</v>
      </c>
      <c r="C38" s="2" t="s">
        <v>389</v>
      </c>
      <c r="D38" s="2" t="s">
        <v>395</v>
      </c>
      <c r="E38" s="55">
        <v>48.1</v>
      </c>
      <c r="F38" s="199">
        <v>139.9</v>
      </c>
      <c r="G38" s="2"/>
      <c r="H38" s="69">
        <v>111.37</v>
      </c>
      <c r="I38" s="9" t="s">
        <v>576</v>
      </c>
      <c r="J38" s="2"/>
      <c r="K38" s="2"/>
    </row>
    <row r="39" spans="1:11" ht="12.75">
      <c r="A39" s="2">
        <v>36</v>
      </c>
      <c r="B39" s="2" t="s">
        <v>426</v>
      </c>
      <c r="C39" s="2" t="s">
        <v>389</v>
      </c>
      <c r="D39" s="2" t="s">
        <v>395</v>
      </c>
      <c r="E39" s="55">
        <v>63.1</v>
      </c>
      <c r="F39" s="199">
        <v>183.5</v>
      </c>
      <c r="G39" s="2"/>
      <c r="H39" s="69">
        <v>146.14</v>
      </c>
      <c r="I39" s="9" t="s">
        <v>576</v>
      </c>
      <c r="J39" s="2"/>
      <c r="K39" s="2"/>
    </row>
    <row r="40" spans="1:11" ht="12.75">
      <c r="A40" s="2">
        <v>37</v>
      </c>
      <c r="B40" s="2" t="s">
        <v>427</v>
      </c>
      <c r="C40" s="2" t="s">
        <v>389</v>
      </c>
      <c r="D40" s="2" t="s">
        <v>395</v>
      </c>
      <c r="E40" s="55">
        <v>65</v>
      </c>
      <c r="F40" s="199">
        <v>188.9</v>
      </c>
      <c r="G40" s="2"/>
      <c r="H40" s="69">
        <v>150.51</v>
      </c>
      <c r="I40" s="9" t="s">
        <v>576</v>
      </c>
      <c r="J40" s="2"/>
      <c r="K40" s="2"/>
    </row>
    <row r="41" spans="1:11" ht="12.75">
      <c r="A41" s="2">
        <v>38</v>
      </c>
      <c r="B41" s="2" t="s">
        <v>428</v>
      </c>
      <c r="C41" s="2" t="s">
        <v>389</v>
      </c>
      <c r="D41" s="2" t="s">
        <v>395</v>
      </c>
      <c r="E41" s="55">
        <v>46</v>
      </c>
      <c r="F41" s="199">
        <v>133.8</v>
      </c>
      <c r="G41" s="2"/>
      <c r="H41" s="69">
        <v>106.5</v>
      </c>
      <c r="I41" s="9" t="s">
        <v>576</v>
      </c>
      <c r="J41" s="2"/>
      <c r="K41" s="2"/>
    </row>
    <row r="42" spans="1:11" ht="12.75">
      <c r="A42" s="2">
        <v>39</v>
      </c>
      <c r="B42" s="2" t="s">
        <v>429</v>
      </c>
      <c r="C42" s="2" t="s">
        <v>389</v>
      </c>
      <c r="D42" s="2" t="s">
        <v>395</v>
      </c>
      <c r="E42" s="55">
        <v>47.8</v>
      </c>
      <c r="F42" s="199">
        <v>139</v>
      </c>
      <c r="G42" s="2"/>
      <c r="H42" s="69">
        <v>110.67</v>
      </c>
      <c r="I42" s="9" t="s">
        <v>576</v>
      </c>
      <c r="J42" s="2"/>
      <c r="K42" s="2"/>
    </row>
    <row r="43" spans="1:11" ht="12.75">
      <c r="A43" s="2">
        <v>40</v>
      </c>
      <c r="B43" s="2" t="s">
        <v>430</v>
      </c>
      <c r="C43" s="2" t="s">
        <v>389</v>
      </c>
      <c r="D43" s="2" t="s">
        <v>395</v>
      </c>
      <c r="E43" s="55">
        <v>50.5</v>
      </c>
      <c r="F43" s="199">
        <v>282.1</v>
      </c>
      <c r="G43" s="2"/>
      <c r="H43" s="69">
        <v>210.52</v>
      </c>
      <c r="I43" s="9" t="s">
        <v>576</v>
      </c>
      <c r="J43" s="2"/>
      <c r="K43" s="2"/>
    </row>
    <row r="44" spans="1:11" ht="12.75">
      <c r="A44" s="2">
        <v>41</v>
      </c>
      <c r="B44" s="16" t="s">
        <v>431</v>
      </c>
      <c r="C44" s="16" t="s">
        <v>389</v>
      </c>
      <c r="D44" s="16" t="s">
        <v>395</v>
      </c>
      <c r="E44" s="16">
        <v>50.1</v>
      </c>
      <c r="F44" s="201">
        <v>278.7</v>
      </c>
      <c r="G44" s="16"/>
      <c r="H44" s="201">
        <v>207.94</v>
      </c>
      <c r="I44" s="16" t="s">
        <v>576</v>
      </c>
      <c r="J44" s="16">
        <v>35</v>
      </c>
      <c r="K44" s="21">
        <v>40297</v>
      </c>
    </row>
    <row r="45" spans="1:11" ht="12.75">
      <c r="A45" s="2">
        <v>42</v>
      </c>
      <c r="B45" s="2" t="s">
        <v>432</v>
      </c>
      <c r="C45" s="2" t="s">
        <v>389</v>
      </c>
      <c r="D45" s="2" t="s">
        <v>395</v>
      </c>
      <c r="E45" s="55">
        <v>43.9</v>
      </c>
      <c r="F45" s="199">
        <v>253.3</v>
      </c>
      <c r="G45" s="2"/>
      <c r="H45" s="69">
        <v>200.77</v>
      </c>
      <c r="I45" s="9" t="s">
        <v>576</v>
      </c>
      <c r="J45" s="2"/>
      <c r="K45" s="2"/>
    </row>
    <row r="46" spans="1:11" s="24" customFormat="1" ht="12.75">
      <c r="A46" s="2">
        <v>43</v>
      </c>
      <c r="B46" s="16" t="s">
        <v>433</v>
      </c>
      <c r="C46" s="16" t="s">
        <v>389</v>
      </c>
      <c r="D46" s="16" t="s">
        <v>395</v>
      </c>
      <c r="E46" s="16">
        <v>62.5</v>
      </c>
      <c r="F46" s="201">
        <v>360.6</v>
      </c>
      <c r="G46" s="16"/>
      <c r="H46" s="201">
        <v>285.71</v>
      </c>
      <c r="I46" s="16" t="s">
        <v>576</v>
      </c>
      <c r="J46" s="16">
        <v>3</v>
      </c>
      <c r="K46" s="21">
        <v>40203</v>
      </c>
    </row>
    <row r="47" spans="1:11" ht="12.75">
      <c r="A47" s="2">
        <v>44</v>
      </c>
      <c r="B47" s="2" t="s">
        <v>434</v>
      </c>
      <c r="C47" s="2" t="s">
        <v>389</v>
      </c>
      <c r="D47" s="2" t="s">
        <v>395</v>
      </c>
      <c r="E47" s="55">
        <v>40</v>
      </c>
      <c r="F47" s="199">
        <v>230.8</v>
      </c>
      <c r="G47" s="2"/>
      <c r="H47" s="69">
        <v>182.89</v>
      </c>
      <c r="I47" s="9" t="s">
        <v>576</v>
      </c>
      <c r="J47" s="2"/>
      <c r="K47" s="2"/>
    </row>
    <row r="48" spans="1:11" ht="12.75">
      <c r="A48" s="2">
        <v>45</v>
      </c>
      <c r="B48" s="2" t="s">
        <v>435</v>
      </c>
      <c r="C48" s="2" t="s">
        <v>389</v>
      </c>
      <c r="D48" s="2" t="s">
        <v>395</v>
      </c>
      <c r="E48" s="55">
        <v>62.5</v>
      </c>
      <c r="F48" s="199">
        <v>360.5</v>
      </c>
      <c r="G48" s="2"/>
      <c r="H48" s="69">
        <v>285.71</v>
      </c>
      <c r="I48" s="9" t="s">
        <v>576</v>
      </c>
      <c r="J48" s="2"/>
      <c r="K48" s="2"/>
    </row>
    <row r="49" spans="1:11" ht="12.75">
      <c r="A49" s="2">
        <v>46</v>
      </c>
      <c r="B49" s="2" t="s">
        <v>436</v>
      </c>
      <c r="C49" s="2" t="s">
        <v>389</v>
      </c>
      <c r="D49" s="2" t="s">
        <v>395</v>
      </c>
      <c r="E49" s="55">
        <v>44.2</v>
      </c>
      <c r="F49" s="199">
        <v>255</v>
      </c>
      <c r="G49" s="2"/>
      <c r="H49" s="69">
        <v>202.06</v>
      </c>
      <c r="I49" s="9" t="s">
        <v>576</v>
      </c>
      <c r="J49" s="2"/>
      <c r="K49" s="2"/>
    </row>
    <row r="50" spans="1:11" ht="12.75">
      <c r="A50" s="2">
        <v>47</v>
      </c>
      <c r="B50" s="2" t="s">
        <v>437</v>
      </c>
      <c r="C50" s="2" t="s">
        <v>40</v>
      </c>
      <c r="D50" s="2" t="s">
        <v>395</v>
      </c>
      <c r="E50" s="55">
        <v>52.5</v>
      </c>
      <c r="F50" s="199">
        <v>77</v>
      </c>
      <c r="G50" s="2"/>
      <c r="H50" s="69">
        <v>11.65</v>
      </c>
      <c r="I50" s="9" t="s">
        <v>576</v>
      </c>
      <c r="J50" s="2"/>
      <c r="K50" s="2"/>
    </row>
    <row r="51" spans="1:11" ht="12.75">
      <c r="A51" s="2">
        <v>48</v>
      </c>
      <c r="B51" s="2" t="s">
        <v>438</v>
      </c>
      <c r="C51" s="2" t="s">
        <v>389</v>
      </c>
      <c r="D51" s="2" t="s">
        <v>395</v>
      </c>
      <c r="E51" s="55">
        <v>41.6</v>
      </c>
      <c r="F51" s="199">
        <v>66.6</v>
      </c>
      <c r="G51" s="2"/>
      <c r="H51" s="69">
        <v>14.4</v>
      </c>
      <c r="I51" s="9" t="s">
        <v>576</v>
      </c>
      <c r="J51" s="2"/>
      <c r="K51" s="2"/>
    </row>
    <row r="52" spans="1:11" ht="12.75">
      <c r="A52" s="2">
        <v>49</v>
      </c>
      <c r="B52" s="2" t="s">
        <v>439</v>
      </c>
      <c r="C52" s="2" t="s">
        <v>389</v>
      </c>
      <c r="D52" s="2" t="s">
        <v>395</v>
      </c>
      <c r="E52" s="55">
        <v>41.4</v>
      </c>
      <c r="F52" s="199">
        <v>66.3</v>
      </c>
      <c r="G52" s="2"/>
      <c r="H52" s="69">
        <v>14.3</v>
      </c>
      <c r="I52" s="9" t="s">
        <v>576</v>
      </c>
      <c r="J52" s="2"/>
      <c r="K52" s="2"/>
    </row>
    <row r="53" spans="1:11" ht="12.75">
      <c r="A53" s="2">
        <v>50</v>
      </c>
      <c r="B53" s="2" t="s">
        <v>440</v>
      </c>
      <c r="C53" s="2" t="s">
        <v>389</v>
      </c>
      <c r="D53" s="2" t="s">
        <v>395</v>
      </c>
      <c r="E53" s="55">
        <v>43.8</v>
      </c>
      <c r="F53" s="199">
        <v>77.8</v>
      </c>
      <c r="G53" s="2"/>
      <c r="H53" s="69">
        <v>46.5</v>
      </c>
      <c r="I53" s="9" t="s">
        <v>576</v>
      </c>
      <c r="J53" s="2"/>
      <c r="K53" s="2"/>
    </row>
    <row r="54" spans="1:11" ht="12.75">
      <c r="A54" s="2">
        <v>51</v>
      </c>
      <c r="B54" s="2" t="s">
        <v>441</v>
      </c>
      <c r="C54" s="2" t="s">
        <v>389</v>
      </c>
      <c r="D54" s="2" t="s">
        <v>395</v>
      </c>
      <c r="E54" s="55">
        <v>41</v>
      </c>
      <c r="F54" s="199">
        <v>72.9</v>
      </c>
      <c r="G54" s="2"/>
      <c r="H54" s="69">
        <v>43.52</v>
      </c>
      <c r="I54" s="9" t="s">
        <v>576</v>
      </c>
      <c r="J54" s="2"/>
      <c r="K54" s="2"/>
    </row>
    <row r="55" spans="1:11" ht="12.75">
      <c r="A55" s="2">
        <v>52</v>
      </c>
      <c r="B55" s="2" t="s">
        <v>442</v>
      </c>
      <c r="C55" s="2" t="s">
        <v>389</v>
      </c>
      <c r="D55" s="2" t="s">
        <v>395</v>
      </c>
      <c r="E55" s="55">
        <v>32.4</v>
      </c>
      <c r="F55" s="199">
        <v>57.6</v>
      </c>
      <c r="G55" s="2"/>
      <c r="H55" s="69">
        <v>34.3</v>
      </c>
      <c r="I55" s="9" t="s">
        <v>576</v>
      </c>
      <c r="J55" s="2"/>
      <c r="K55" s="2"/>
    </row>
    <row r="56" spans="1:11" ht="12.75">
      <c r="A56" s="2">
        <v>53</v>
      </c>
      <c r="B56" s="2" t="s">
        <v>443</v>
      </c>
      <c r="C56" s="2" t="s">
        <v>389</v>
      </c>
      <c r="D56" s="2" t="s">
        <v>395</v>
      </c>
      <c r="E56" s="55">
        <v>47.9</v>
      </c>
      <c r="F56" s="199">
        <v>144.1</v>
      </c>
      <c r="G56" s="2"/>
      <c r="H56" s="69">
        <v>57.94</v>
      </c>
      <c r="I56" s="9" t="s">
        <v>576</v>
      </c>
      <c r="J56" s="2"/>
      <c r="K56" s="2"/>
    </row>
    <row r="57" spans="1:11" ht="12.75">
      <c r="A57" s="2">
        <v>54</v>
      </c>
      <c r="B57" s="16" t="s">
        <v>444</v>
      </c>
      <c r="C57" s="16" t="s">
        <v>389</v>
      </c>
      <c r="D57" s="16" t="s">
        <v>395</v>
      </c>
      <c r="E57" s="16">
        <v>29.7</v>
      </c>
      <c r="F57" s="201">
        <v>37</v>
      </c>
      <c r="G57" s="16"/>
      <c r="H57" s="201">
        <v>19.01</v>
      </c>
      <c r="I57" s="16" t="s">
        <v>576</v>
      </c>
      <c r="J57" s="16">
        <v>8</v>
      </c>
      <c r="K57" s="21">
        <v>40219</v>
      </c>
    </row>
    <row r="58" spans="1:11" ht="12.75">
      <c r="A58" s="2">
        <v>55</v>
      </c>
      <c r="B58" s="16" t="s">
        <v>445</v>
      </c>
      <c r="C58" s="16" t="s">
        <v>389</v>
      </c>
      <c r="D58" s="16" t="s">
        <v>395</v>
      </c>
      <c r="E58" s="16">
        <v>30</v>
      </c>
      <c r="F58" s="201">
        <v>6.8</v>
      </c>
      <c r="G58" s="16"/>
      <c r="H58" s="201">
        <v>6.4</v>
      </c>
      <c r="I58" s="16" t="s">
        <v>576</v>
      </c>
      <c r="J58" s="16">
        <v>29</v>
      </c>
      <c r="K58" s="21">
        <v>40280</v>
      </c>
    </row>
    <row r="59" spans="1:11" ht="12.75">
      <c r="A59" s="2">
        <v>56</v>
      </c>
      <c r="B59" s="2" t="s">
        <v>448</v>
      </c>
      <c r="C59" s="2" t="s">
        <v>389</v>
      </c>
      <c r="D59" s="2" t="s">
        <v>395</v>
      </c>
      <c r="E59" s="55">
        <v>13.4</v>
      </c>
      <c r="F59" s="199">
        <v>24</v>
      </c>
      <c r="G59" s="2"/>
      <c r="H59" s="69">
        <v>21.67</v>
      </c>
      <c r="I59" s="9" t="s">
        <v>576</v>
      </c>
      <c r="J59" s="2"/>
      <c r="K59" s="2"/>
    </row>
    <row r="60" spans="1:11" ht="12.75">
      <c r="A60" s="2">
        <v>57</v>
      </c>
      <c r="B60" s="2" t="s">
        <v>449</v>
      </c>
      <c r="C60" s="2" t="s">
        <v>389</v>
      </c>
      <c r="D60" s="2" t="s">
        <v>395</v>
      </c>
      <c r="E60" s="55">
        <v>35.4</v>
      </c>
      <c r="F60" s="199">
        <v>63.3</v>
      </c>
      <c r="G60" s="2"/>
      <c r="H60" s="69">
        <v>57.27</v>
      </c>
      <c r="I60" s="9" t="s">
        <v>576</v>
      </c>
      <c r="J60" s="2"/>
      <c r="K60" s="2"/>
    </row>
    <row r="61" spans="1:11" ht="12.75">
      <c r="A61" s="2">
        <v>58</v>
      </c>
      <c r="B61" s="2" t="s">
        <v>450</v>
      </c>
      <c r="C61" s="2" t="s">
        <v>389</v>
      </c>
      <c r="D61" s="2" t="s">
        <v>395</v>
      </c>
      <c r="E61" s="55">
        <v>35.9</v>
      </c>
      <c r="F61" s="199">
        <v>64.4</v>
      </c>
      <c r="G61" s="2"/>
      <c r="H61" s="69">
        <v>58.26</v>
      </c>
      <c r="I61" s="9" t="s">
        <v>576</v>
      </c>
      <c r="J61" s="2"/>
      <c r="K61" s="2"/>
    </row>
    <row r="62" spans="1:11" s="24" customFormat="1" ht="12.75">
      <c r="A62" s="2">
        <v>59</v>
      </c>
      <c r="B62" s="16" t="s">
        <v>451</v>
      </c>
      <c r="C62" s="16" t="s">
        <v>389</v>
      </c>
      <c r="D62" s="16" t="s">
        <v>395</v>
      </c>
      <c r="E62" s="16">
        <v>35.5</v>
      </c>
      <c r="F62" s="201">
        <v>63.7</v>
      </c>
      <c r="G62" s="16"/>
      <c r="H62" s="201">
        <v>57.57</v>
      </c>
      <c r="I62" s="16" t="s">
        <v>576</v>
      </c>
      <c r="J62" s="16">
        <v>3</v>
      </c>
      <c r="K62" s="21">
        <v>40203</v>
      </c>
    </row>
    <row r="63" spans="1:11" ht="12.75">
      <c r="A63" s="2">
        <v>60</v>
      </c>
      <c r="B63" s="2" t="s">
        <v>452</v>
      </c>
      <c r="C63" s="2" t="s">
        <v>389</v>
      </c>
      <c r="D63" s="2" t="s">
        <v>395</v>
      </c>
      <c r="E63" s="55">
        <v>16.8</v>
      </c>
      <c r="F63" s="199">
        <v>29.9</v>
      </c>
      <c r="G63" s="2"/>
      <c r="H63" s="69">
        <v>27.24</v>
      </c>
      <c r="I63" s="9" t="s">
        <v>576</v>
      </c>
      <c r="J63" s="2"/>
      <c r="K63" s="2"/>
    </row>
    <row r="64" spans="1:11" ht="12.75">
      <c r="A64" s="2">
        <v>61</v>
      </c>
      <c r="B64" s="16" t="s">
        <v>453</v>
      </c>
      <c r="C64" s="16" t="s">
        <v>389</v>
      </c>
      <c r="D64" s="16" t="s">
        <v>395</v>
      </c>
      <c r="E64" s="16">
        <v>19.5</v>
      </c>
      <c r="F64" s="201">
        <v>34.9</v>
      </c>
      <c r="G64" s="16"/>
      <c r="H64" s="201">
        <v>31.52</v>
      </c>
      <c r="I64" s="16" t="s">
        <v>576</v>
      </c>
      <c r="J64" s="16">
        <v>24</v>
      </c>
      <c r="K64" s="21">
        <v>40269</v>
      </c>
    </row>
    <row r="65" spans="1:11" ht="12.75">
      <c r="A65" s="2">
        <v>62</v>
      </c>
      <c r="B65" s="2" t="s">
        <v>454</v>
      </c>
      <c r="C65" s="2" t="s">
        <v>389</v>
      </c>
      <c r="D65" s="2" t="s">
        <v>395</v>
      </c>
      <c r="E65" s="55">
        <v>7.8</v>
      </c>
      <c r="F65" s="199">
        <v>13.8</v>
      </c>
      <c r="G65" s="2"/>
      <c r="H65" s="69">
        <v>12.63</v>
      </c>
      <c r="I65" s="9" t="s">
        <v>576</v>
      </c>
      <c r="J65" s="2"/>
      <c r="K65" s="2"/>
    </row>
    <row r="66" spans="1:11" ht="12.75">
      <c r="A66" s="2">
        <v>63</v>
      </c>
      <c r="B66" s="2" t="s">
        <v>455</v>
      </c>
      <c r="C66" s="2" t="s">
        <v>389</v>
      </c>
      <c r="D66" s="2" t="s">
        <v>395</v>
      </c>
      <c r="E66" s="55">
        <v>13.8</v>
      </c>
      <c r="F66" s="199">
        <v>24.6</v>
      </c>
      <c r="G66" s="2"/>
      <c r="H66" s="69">
        <v>22.37</v>
      </c>
      <c r="I66" s="9" t="s">
        <v>576</v>
      </c>
      <c r="J66" s="2"/>
      <c r="K66" s="2"/>
    </row>
    <row r="67" spans="1:11" ht="12.75">
      <c r="A67" s="2">
        <v>64</v>
      </c>
      <c r="B67" s="2" t="s">
        <v>456</v>
      </c>
      <c r="C67" s="2" t="s">
        <v>389</v>
      </c>
      <c r="D67" s="2" t="s">
        <v>395</v>
      </c>
      <c r="E67" s="55">
        <v>13.8</v>
      </c>
      <c r="F67" s="199">
        <v>24.6</v>
      </c>
      <c r="G67" s="2"/>
      <c r="H67" s="69">
        <v>22.37</v>
      </c>
      <c r="I67" s="9" t="s">
        <v>576</v>
      </c>
      <c r="J67" s="2"/>
      <c r="K67" s="2"/>
    </row>
    <row r="68" spans="1:11" ht="12.75">
      <c r="A68" s="2">
        <v>65</v>
      </c>
      <c r="B68" s="2" t="s">
        <v>457</v>
      </c>
      <c r="C68" s="2" t="s">
        <v>389</v>
      </c>
      <c r="D68" s="2" t="s">
        <v>395</v>
      </c>
      <c r="E68" s="55">
        <v>36.3</v>
      </c>
      <c r="F68" s="199">
        <v>64</v>
      </c>
      <c r="G68" s="2"/>
      <c r="H68" s="69">
        <v>57.96</v>
      </c>
      <c r="I68" s="9" t="s">
        <v>576</v>
      </c>
      <c r="J68" s="2"/>
      <c r="K68" s="2"/>
    </row>
    <row r="69" spans="1:11" ht="12.75">
      <c r="A69" s="2">
        <v>66</v>
      </c>
      <c r="B69" s="2" t="s">
        <v>458</v>
      </c>
      <c r="C69" s="2" t="s">
        <v>389</v>
      </c>
      <c r="D69" s="2" t="s">
        <v>395</v>
      </c>
      <c r="E69" s="55">
        <v>36.1</v>
      </c>
      <c r="F69" s="199">
        <v>64.5</v>
      </c>
      <c r="G69" s="2"/>
      <c r="H69" s="69">
        <v>58.36</v>
      </c>
      <c r="I69" s="9" t="s">
        <v>576</v>
      </c>
      <c r="J69" s="2"/>
      <c r="K69" s="2"/>
    </row>
    <row r="70" spans="1:11" ht="12.75">
      <c r="A70" s="2">
        <v>67</v>
      </c>
      <c r="B70" s="2" t="s">
        <v>459</v>
      </c>
      <c r="C70" s="2" t="s">
        <v>389</v>
      </c>
      <c r="D70" s="2" t="s">
        <v>395</v>
      </c>
      <c r="E70" s="55">
        <v>22.3</v>
      </c>
      <c r="F70" s="199">
        <v>39.9</v>
      </c>
      <c r="G70" s="2"/>
      <c r="H70" s="69">
        <v>36.09</v>
      </c>
      <c r="I70" s="9" t="s">
        <v>576</v>
      </c>
      <c r="J70" s="2"/>
      <c r="K70" s="2"/>
    </row>
    <row r="71" spans="1:11" ht="12.75">
      <c r="A71" s="2">
        <v>68</v>
      </c>
      <c r="B71" s="2" t="s">
        <v>460</v>
      </c>
      <c r="C71" s="2" t="s">
        <v>389</v>
      </c>
      <c r="D71" s="2" t="s">
        <v>395</v>
      </c>
      <c r="E71" s="55">
        <v>13.9</v>
      </c>
      <c r="F71" s="199">
        <v>24.9</v>
      </c>
      <c r="G71" s="2"/>
      <c r="H71" s="69">
        <v>22.47</v>
      </c>
      <c r="I71" s="9" t="s">
        <v>576</v>
      </c>
      <c r="J71" s="2"/>
      <c r="K71" s="2"/>
    </row>
    <row r="72" spans="1:11" ht="12.75">
      <c r="A72" s="2">
        <v>69</v>
      </c>
      <c r="B72" s="2" t="s">
        <v>461</v>
      </c>
      <c r="C72" s="2" t="s">
        <v>389</v>
      </c>
      <c r="D72" s="2" t="s">
        <v>395</v>
      </c>
      <c r="E72" s="55">
        <v>35.1</v>
      </c>
      <c r="F72" s="199">
        <v>62.8</v>
      </c>
      <c r="G72" s="2"/>
      <c r="H72" s="69">
        <v>56.77</v>
      </c>
      <c r="I72" s="9" t="s">
        <v>576</v>
      </c>
      <c r="J72" s="2"/>
      <c r="K72" s="2"/>
    </row>
    <row r="73" spans="1:11" ht="12.75">
      <c r="A73" s="2">
        <v>70</v>
      </c>
      <c r="B73" s="16" t="s">
        <v>462</v>
      </c>
      <c r="C73" s="16" t="s">
        <v>389</v>
      </c>
      <c r="D73" s="16" t="s">
        <v>395</v>
      </c>
      <c r="E73" s="16">
        <v>35.2</v>
      </c>
      <c r="F73" s="201">
        <v>62.9</v>
      </c>
      <c r="G73" s="16"/>
      <c r="H73" s="201">
        <v>56.97</v>
      </c>
      <c r="I73" s="16" t="s">
        <v>576</v>
      </c>
      <c r="J73" s="16">
        <v>8</v>
      </c>
      <c r="K73" s="21">
        <v>40219</v>
      </c>
    </row>
    <row r="74" spans="1:11" ht="12.75">
      <c r="A74" s="2">
        <v>71</v>
      </c>
      <c r="B74" s="2" t="s">
        <v>463</v>
      </c>
      <c r="C74" s="2" t="s">
        <v>389</v>
      </c>
      <c r="D74" s="2" t="s">
        <v>395</v>
      </c>
      <c r="E74" s="55">
        <v>14.2</v>
      </c>
      <c r="F74" s="199">
        <v>25.4</v>
      </c>
      <c r="G74" s="2"/>
      <c r="H74" s="69">
        <v>22.97</v>
      </c>
      <c r="I74" s="9" t="s">
        <v>576</v>
      </c>
      <c r="J74" s="2"/>
      <c r="K74" s="2"/>
    </row>
    <row r="75" spans="1:11" ht="12.75">
      <c r="A75" s="2">
        <v>72</v>
      </c>
      <c r="B75" s="2" t="s">
        <v>464</v>
      </c>
      <c r="C75" s="2" t="s">
        <v>389</v>
      </c>
      <c r="D75" s="2" t="s">
        <v>395</v>
      </c>
      <c r="E75" s="55">
        <v>19.5</v>
      </c>
      <c r="F75" s="199">
        <v>34.9</v>
      </c>
      <c r="G75" s="2"/>
      <c r="H75" s="69">
        <v>31.52</v>
      </c>
      <c r="I75" s="9" t="s">
        <v>576</v>
      </c>
      <c r="J75" s="2"/>
      <c r="K75" s="2"/>
    </row>
    <row r="76" spans="1:11" ht="12.75">
      <c r="A76" s="2">
        <v>73</v>
      </c>
      <c r="B76" s="2" t="s">
        <v>465</v>
      </c>
      <c r="C76" s="2" t="s">
        <v>389</v>
      </c>
      <c r="D76" s="2" t="s">
        <v>395</v>
      </c>
      <c r="E76" s="55">
        <v>25.7</v>
      </c>
      <c r="F76" s="199">
        <v>60.3</v>
      </c>
      <c r="G76" s="2"/>
      <c r="H76" s="69">
        <v>42.08</v>
      </c>
      <c r="I76" s="9" t="s">
        <v>576</v>
      </c>
      <c r="J76" s="2"/>
      <c r="K76" s="2"/>
    </row>
    <row r="77" spans="1:11" ht="12.75">
      <c r="A77" s="2">
        <v>74</v>
      </c>
      <c r="B77" s="2" t="s">
        <v>466</v>
      </c>
      <c r="C77" s="2" t="s">
        <v>389</v>
      </c>
      <c r="D77" s="2" t="s">
        <v>395</v>
      </c>
      <c r="E77" s="55">
        <v>14</v>
      </c>
      <c r="F77" s="199">
        <v>32.9</v>
      </c>
      <c r="G77" s="2"/>
      <c r="H77" s="69">
        <v>22.93</v>
      </c>
      <c r="I77" s="9" t="s">
        <v>576</v>
      </c>
      <c r="J77" s="2"/>
      <c r="K77" s="2"/>
    </row>
    <row r="78" spans="1:11" ht="12.75">
      <c r="A78" s="2">
        <v>75</v>
      </c>
      <c r="B78" s="2" t="s">
        <v>467</v>
      </c>
      <c r="C78" s="2" t="s">
        <v>389</v>
      </c>
      <c r="D78" s="2" t="s">
        <v>395</v>
      </c>
      <c r="E78" s="55">
        <v>14.8</v>
      </c>
      <c r="F78" s="199">
        <v>34.7</v>
      </c>
      <c r="G78" s="2"/>
      <c r="H78" s="69">
        <v>24.22</v>
      </c>
      <c r="I78" s="9" t="s">
        <v>576</v>
      </c>
      <c r="J78" s="2"/>
      <c r="K78" s="2"/>
    </row>
    <row r="79" spans="1:11" ht="12.75">
      <c r="A79" s="2">
        <v>76</v>
      </c>
      <c r="B79" s="2" t="s">
        <v>469</v>
      </c>
      <c r="C79" s="2" t="s">
        <v>389</v>
      </c>
      <c r="D79" s="2" t="s">
        <v>395</v>
      </c>
      <c r="E79" s="55">
        <v>14.5</v>
      </c>
      <c r="F79" s="199">
        <v>34</v>
      </c>
      <c r="G79" s="2"/>
      <c r="H79" s="69">
        <v>23.7</v>
      </c>
      <c r="I79" s="9" t="s">
        <v>576</v>
      </c>
      <c r="J79" s="2"/>
      <c r="K79" s="2"/>
    </row>
    <row r="80" spans="1:11" ht="12.75">
      <c r="A80" s="2">
        <v>77</v>
      </c>
      <c r="B80" s="2" t="s">
        <v>470</v>
      </c>
      <c r="C80" s="2" t="s">
        <v>389</v>
      </c>
      <c r="D80" s="2" t="s">
        <v>395</v>
      </c>
      <c r="E80" s="55">
        <v>14</v>
      </c>
      <c r="F80" s="199">
        <v>32.9</v>
      </c>
      <c r="G80" s="2"/>
      <c r="H80" s="69">
        <v>22.93</v>
      </c>
      <c r="I80" s="9" t="s">
        <v>576</v>
      </c>
      <c r="J80" s="2"/>
      <c r="K80" s="2"/>
    </row>
    <row r="81" spans="1:11" ht="12.75">
      <c r="A81" s="2">
        <v>78</v>
      </c>
      <c r="B81" s="2" t="s">
        <v>471</v>
      </c>
      <c r="C81" s="2" t="s">
        <v>389</v>
      </c>
      <c r="D81" s="2" t="s">
        <v>395</v>
      </c>
      <c r="E81" s="55">
        <v>30.9</v>
      </c>
      <c r="F81" s="199">
        <v>72.6</v>
      </c>
      <c r="G81" s="2"/>
      <c r="H81" s="69">
        <v>50.52</v>
      </c>
      <c r="I81" s="9" t="s">
        <v>576</v>
      </c>
      <c r="J81" s="2"/>
      <c r="K81" s="2"/>
    </row>
    <row r="82" spans="1:11" ht="12.75">
      <c r="A82" s="2">
        <v>79</v>
      </c>
      <c r="B82" s="2" t="s">
        <v>472</v>
      </c>
      <c r="C82" s="2" t="s">
        <v>389</v>
      </c>
      <c r="D82" s="2" t="s">
        <v>395</v>
      </c>
      <c r="E82" s="55">
        <v>19.5</v>
      </c>
      <c r="F82" s="199">
        <v>45.8</v>
      </c>
      <c r="G82" s="2"/>
      <c r="H82" s="69">
        <v>31.96</v>
      </c>
      <c r="I82" s="9" t="s">
        <v>576</v>
      </c>
      <c r="J82" s="2"/>
      <c r="K82" s="2"/>
    </row>
    <row r="83" spans="1:11" ht="12.75">
      <c r="A83" s="2">
        <v>80</v>
      </c>
      <c r="B83" s="2" t="s">
        <v>473</v>
      </c>
      <c r="C83" s="2" t="s">
        <v>389</v>
      </c>
      <c r="D83" s="2" t="s">
        <v>395</v>
      </c>
      <c r="E83" s="55">
        <v>19.4</v>
      </c>
      <c r="F83" s="199">
        <v>45.5</v>
      </c>
      <c r="G83" s="2"/>
      <c r="H83" s="69">
        <v>31.76</v>
      </c>
      <c r="I83" s="9" t="s">
        <v>576</v>
      </c>
      <c r="J83" s="2"/>
      <c r="K83" s="2"/>
    </row>
    <row r="84" spans="1:11" ht="12.75">
      <c r="A84" s="2">
        <v>81</v>
      </c>
      <c r="B84" s="2" t="s">
        <v>474</v>
      </c>
      <c r="C84" s="2" t="s">
        <v>389</v>
      </c>
      <c r="D84" s="2" t="s">
        <v>395</v>
      </c>
      <c r="E84" s="55">
        <v>25.7</v>
      </c>
      <c r="F84" s="199">
        <v>60.3</v>
      </c>
      <c r="G84" s="2"/>
      <c r="H84" s="69">
        <v>42.08</v>
      </c>
      <c r="I84" s="9" t="s">
        <v>576</v>
      </c>
      <c r="J84" s="2"/>
      <c r="K84" s="2"/>
    </row>
    <row r="85" spans="1:11" ht="12.75">
      <c r="A85" s="2">
        <v>82</v>
      </c>
      <c r="B85" s="2" t="s">
        <v>475</v>
      </c>
      <c r="C85" s="2" t="s">
        <v>389</v>
      </c>
      <c r="D85" s="2" t="s">
        <v>395</v>
      </c>
      <c r="E85" s="55">
        <v>14.8</v>
      </c>
      <c r="F85" s="199">
        <v>34.7</v>
      </c>
      <c r="G85" s="2"/>
      <c r="H85" s="69">
        <v>24.22</v>
      </c>
      <c r="I85" s="9" t="s">
        <v>576</v>
      </c>
      <c r="J85" s="2"/>
      <c r="K85" s="2"/>
    </row>
    <row r="86" spans="1:11" ht="12.75">
      <c r="A86" s="2">
        <v>83</v>
      </c>
      <c r="B86" s="2" t="s">
        <v>476</v>
      </c>
      <c r="C86" s="2" t="s">
        <v>389</v>
      </c>
      <c r="D86" s="2" t="s">
        <v>395</v>
      </c>
      <c r="E86" s="55">
        <v>14.7</v>
      </c>
      <c r="F86" s="199">
        <v>34.5</v>
      </c>
      <c r="G86" s="2"/>
      <c r="H86" s="69">
        <v>24.02</v>
      </c>
      <c r="I86" s="9" t="s">
        <v>576</v>
      </c>
      <c r="J86" s="2"/>
      <c r="K86" s="2"/>
    </row>
    <row r="87" spans="1:11" ht="12.75">
      <c r="A87" s="2">
        <v>84</v>
      </c>
      <c r="B87" s="2" t="s">
        <v>477</v>
      </c>
      <c r="C87" s="2" t="s">
        <v>389</v>
      </c>
      <c r="D87" s="2" t="s">
        <v>395</v>
      </c>
      <c r="E87" s="55">
        <v>14</v>
      </c>
      <c r="F87" s="199">
        <v>32.9</v>
      </c>
      <c r="G87" s="2"/>
      <c r="H87" s="69">
        <v>22.97</v>
      </c>
      <c r="I87" s="9" t="s">
        <v>576</v>
      </c>
      <c r="J87" s="2"/>
      <c r="K87" s="2"/>
    </row>
    <row r="88" spans="1:11" ht="12.75">
      <c r="A88" s="2">
        <v>85</v>
      </c>
      <c r="B88" s="2" t="s">
        <v>478</v>
      </c>
      <c r="C88" s="2" t="s">
        <v>389</v>
      </c>
      <c r="D88" s="2" t="s">
        <v>395</v>
      </c>
      <c r="E88" s="55">
        <v>19.9</v>
      </c>
      <c r="F88" s="199">
        <v>46.7</v>
      </c>
      <c r="G88" s="2"/>
      <c r="H88" s="69">
        <v>32.55</v>
      </c>
      <c r="I88" s="9" t="s">
        <v>576</v>
      </c>
      <c r="J88" s="2"/>
      <c r="K88" s="2"/>
    </row>
    <row r="89" spans="1:11" ht="12.75">
      <c r="A89" s="2">
        <v>86</v>
      </c>
      <c r="B89" s="2" t="s">
        <v>479</v>
      </c>
      <c r="C89" s="2" t="s">
        <v>389</v>
      </c>
      <c r="D89" s="2" t="s">
        <v>395</v>
      </c>
      <c r="E89" s="55">
        <v>19.9</v>
      </c>
      <c r="F89" s="199">
        <v>46.7</v>
      </c>
      <c r="G89" s="2"/>
      <c r="H89" s="69">
        <v>32.55</v>
      </c>
      <c r="I89" s="9" t="s">
        <v>576</v>
      </c>
      <c r="J89" s="2"/>
      <c r="K89" s="2"/>
    </row>
    <row r="90" spans="1:11" ht="12.75">
      <c r="A90" s="2">
        <v>87</v>
      </c>
      <c r="B90" s="2" t="s">
        <v>480</v>
      </c>
      <c r="C90" s="2" t="s">
        <v>389</v>
      </c>
      <c r="D90" s="2" t="s">
        <v>395</v>
      </c>
      <c r="E90" s="55">
        <v>19.5</v>
      </c>
      <c r="F90" s="199">
        <v>45.8</v>
      </c>
      <c r="G90" s="2"/>
      <c r="H90" s="69">
        <v>31.96</v>
      </c>
      <c r="I90" s="9" t="s">
        <v>576</v>
      </c>
      <c r="J90" s="2"/>
      <c r="K90" s="2"/>
    </row>
    <row r="91" spans="1:11" ht="12.75">
      <c r="A91" s="2">
        <v>88</v>
      </c>
      <c r="B91" s="2" t="s">
        <v>481</v>
      </c>
      <c r="C91" s="2" t="s">
        <v>389</v>
      </c>
      <c r="D91" s="2" t="s">
        <v>395</v>
      </c>
      <c r="E91" s="55">
        <v>61</v>
      </c>
      <c r="F91" s="199">
        <v>68.2</v>
      </c>
      <c r="G91" s="2"/>
      <c r="H91" s="69">
        <v>23.69</v>
      </c>
      <c r="I91" s="9" t="s">
        <v>576</v>
      </c>
      <c r="J91" s="2"/>
      <c r="K91" s="2"/>
    </row>
    <row r="92" spans="1:11" ht="12.75">
      <c r="A92" s="2">
        <v>89</v>
      </c>
      <c r="B92" s="16" t="s">
        <v>482</v>
      </c>
      <c r="C92" s="16" t="s">
        <v>389</v>
      </c>
      <c r="D92" s="16" t="s">
        <v>395</v>
      </c>
      <c r="E92" s="16">
        <v>67.5</v>
      </c>
      <c r="F92" s="201">
        <v>61.7</v>
      </c>
      <c r="G92" s="16"/>
      <c r="H92" s="201">
        <v>49.93</v>
      </c>
      <c r="I92" s="16" t="s">
        <v>576</v>
      </c>
      <c r="J92" s="16">
        <v>8</v>
      </c>
      <c r="K92" s="21">
        <v>40219</v>
      </c>
    </row>
    <row r="93" spans="1:11" ht="12.75">
      <c r="A93" s="2">
        <v>90</v>
      </c>
      <c r="B93" s="13" t="s">
        <v>483</v>
      </c>
      <c r="C93" s="2" t="s">
        <v>389</v>
      </c>
      <c r="D93" s="2" t="s">
        <v>395</v>
      </c>
      <c r="E93" s="55">
        <v>40.4</v>
      </c>
      <c r="F93" s="199">
        <v>61.3</v>
      </c>
      <c r="G93" s="2"/>
      <c r="H93" s="69">
        <v>24.28</v>
      </c>
      <c r="I93" s="9" t="s">
        <v>576</v>
      </c>
      <c r="J93" s="2"/>
      <c r="K93" s="2"/>
    </row>
    <row r="94" spans="1:11" ht="12.75">
      <c r="A94" s="2">
        <v>91</v>
      </c>
      <c r="B94" s="13" t="s">
        <v>484</v>
      </c>
      <c r="C94" s="2" t="s">
        <v>389</v>
      </c>
      <c r="D94" s="2" t="s">
        <v>395</v>
      </c>
      <c r="E94" s="55">
        <v>40.3</v>
      </c>
      <c r="F94" s="199">
        <v>61.1</v>
      </c>
      <c r="G94" s="2"/>
      <c r="H94" s="69">
        <v>24.18</v>
      </c>
      <c r="I94" s="9" t="s">
        <v>576</v>
      </c>
      <c r="J94" s="2"/>
      <c r="K94" s="2"/>
    </row>
    <row r="95" spans="1:11" ht="12.75">
      <c r="A95" s="2">
        <v>92</v>
      </c>
      <c r="B95" s="13" t="s">
        <v>485</v>
      </c>
      <c r="C95" s="2" t="s">
        <v>389</v>
      </c>
      <c r="D95" s="2" t="s">
        <v>395</v>
      </c>
      <c r="E95" s="55">
        <v>56.6</v>
      </c>
      <c r="F95" s="199">
        <v>104.3</v>
      </c>
      <c r="G95" s="2"/>
      <c r="H95" s="69">
        <v>42.34</v>
      </c>
      <c r="I95" s="9" t="s">
        <v>576</v>
      </c>
      <c r="J95" s="2"/>
      <c r="K95" s="2"/>
    </row>
    <row r="96" spans="1:11" ht="12.75">
      <c r="A96" s="2">
        <v>93</v>
      </c>
      <c r="B96" s="13" t="s">
        <v>486</v>
      </c>
      <c r="C96" s="2" t="s">
        <v>389</v>
      </c>
      <c r="D96" s="2" t="s">
        <v>395</v>
      </c>
      <c r="E96" s="55">
        <v>40.2</v>
      </c>
      <c r="F96" s="199">
        <v>56.1</v>
      </c>
      <c r="G96" s="2"/>
      <c r="H96" s="69">
        <v>19.76</v>
      </c>
      <c r="I96" s="9" t="s">
        <v>576</v>
      </c>
      <c r="J96" s="2"/>
      <c r="K96" s="2"/>
    </row>
    <row r="97" spans="1:11" ht="12.75">
      <c r="A97" s="2">
        <v>94</v>
      </c>
      <c r="B97" s="13" t="s">
        <v>487</v>
      </c>
      <c r="C97" s="2" t="s">
        <v>447</v>
      </c>
      <c r="D97" s="2" t="s">
        <v>395</v>
      </c>
      <c r="E97" s="55">
        <v>126.6</v>
      </c>
      <c r="F97" s="199">
        <v>214.4</v>
      </c>
      <c r="G97" s="2"/>
      <c r="H97" s="69">
        <v>175.39</v>
      </c>
      <c r="I97" s="9" t="s">
        <v>576</v>
      </c>
      <c r="J97" s="2"/>
      <c r="K97" s="2"/>
    </row>
    <row r="98" spans="1:11" ht="12.75">
      <c r="A98" s="2">
        <v>95</v>
      </c>
      <c r="B98" s="13" t="s">
        <v>580</v>
      </c>
      <c r="C98" s="2" t="s">
        <v>447</v>
      </c>
      <c r="D98" s="2" t="s">
        <v>395</v>
      </c>
      <c r="E98" s="55">
        <v>77.1</v>
      </c>
      <c r="F98" s="199">
        <v>109.3</v>
      </c>
      <c r="G98" s="2"/>
      <c r="H98" s="69">
        <v>38.86</v>
      </c>
      <c r="I98" s="9" t="s">
        <v>576</v>
      </c>
      <c r="J98" s="2"/>
      <c r="K98" s="2"/>
    </row>
    <row r="99" spans="1:11" ht="12.75">
      <c r="A99" s="2">
        <v>96</v>
      </c>
      <c r="B99" s="13" t="s">
        <v>488</v>
      </c>
      <c r="C99" s="2" t="s">
        <v>447</v>
      </c>
      <c r="D99" s="2" t="s">
        <v>395</v>
      </c>
      <c r="E99" s="55">
        <v>107.1</v>
      </c>
      <c r="F99" s="199">
        <v>175.1</v>
      </c>
      <c r="G99" s="2"/>
      <c r="H99" s="69">
        <v>88.57</v>
      </c>
      <c r="I99" s="9" t="s">
        <v>576</v>
      </c>
      <c r="J99" s="2"/>
      <c r="K99" s="2"/>
    </row>
    <row r="100" spans="1:11" ht="12.75">
      <c r="A100" s="2">
        <v>97</v>
      </c>
      <c r="B100" s="13" t="s">
        <v>489</v>
      </c>
      <c r="C100" s="2" t="s">
        <v>389</v>
      </c>
      <c r="D100" s="2" t="s">
        <v>395</v>
      </c>
      <c r="E100" s="55">
        <v>44.4</v>
      </c>
      <c r="F100" s="199">
        <v>61</v>
      </c>
      <c r="G100" s="2"/>
      <c r="H100" s="69">
        <v>16.48</v>
      </c>
      <c r="I100" s="9" t="s">
        <v>576</v>
      </c>
      <c r="J100" s="2"/>
      <c r="K100" s="2"/>
    </row>
    <row r="101" spans="1:11" ht="12.75">
      <c r="A101" s="2">
        <v>98</v>
      </c>
      <c r="B101" s="16" t="s">
        <v>490</v>
      </c>
      <c r="C101" s="16" t="s">
        <v>389</v>
      </c>
      <c r="D101" s="16" t="s">
        <v>395</v>
      </c>
      <c r="E101" s="16">
        <v>39.1</v>
      </c>
      <c r="F101" s="201">
        <v>54</v>
      </c>
      <c r="G101" s="16"/>
      <c r="H101" s="201">
        <v>19.69</v>
      </c>
      <c r="I101" s="16" t="s">
        <v>576</v>
      </c>
      <c r="J101" s="17">
        <v>29</v>
      </c>
      <c r="K101" s="17" t="s">
        <v>526</v>
      </c>
    </row>
    <row r="102" spans="1:12" ht="12.75">
      <c r="A102" s="2">
        <v>99</v>
      </c>
      <c r="B102" s="16" t="s">
        <v>641</v>
      </c>
      <c r="C102" s="16" t="s">
        <v>447</v>
      </c>
      <c r="D102" s="16" t="s">
        <v>395</v>
      </c>
      <c r="E102" s="16">
        <v>122</v>
      </c>
      <c r="F102" s="201">
        <v>99</v>
      </c>
      <c r="G102" s="16"/>
      <c r="H102" s="201">
        <v>0</v>
      </c>
      <c r="I102" s="16" t="s">
        <v>576</v>
      </c>
      <c r="J102" s="17">
        <v>8</v>
      </c>
      <c r="K102" s="37">
        <v>40219</v>
      </c>
      <c r="L102" s="21" t="s">
        <v>579</v>
      </c>
    </row>
    <row r="103" spans="1:11" ht="12.75">
      <c r="A103" s="2">
        <v>100</v>
      </c>
      <c r="B103" s="13" t="s">
        <v>415</v>
      </c>
      <c r="C103" s="2" t="s">
        <v>447</v>
      </c>
      <c r="D103" s="2" t="s">
        <v>395</v>
      </c>
      <c r="E103" s="55">
        <v>111.9</v>
      </c>
      <c r="F103" s="199">
        <v>99</v>
      </c>
      <c r="G103" s="2"/>
      <c r="H103" s="69">
        <v>0</v>
      </c>
      <c r="I103" s="9" t="s">
        <v>576</v>
      </c>
      <c r="J103" s="2"/>
      <c r="K103" s="2"/>
    </row>
    <row r="104" spans="1:11" ht="12.75">
      <c r="A104" s="2">
        <v>101</v>
      </c>
      <c r="B104" s="2" t="s">
        <v>567</v>
      </c>
      <c r="C104" s="2" t="s">
        <v>389</v>
      </c>
      <c r="D104" s="2" t="s">
        <v>395</v>
      </c>
      <c r="E104" s="55">
        <v>38</v>
      </c>
      <c r="F104" s="199">
        <v>61.1</v>
      </c>
      <c r="G104" s="2"/>
      <c r="H104" s="69">
        <v>0</v>
      </c>
      <c r="I104" s="9" t="s">
        <v>576</v>
      </c>
      <c r="J104" s="2"/>
      <c r="K104" s="2"/>
    </row>
    <row r="105" spans="1:11" ht="12.75">
      <c r="A105" s="2">
        <v>102</v>
      </c>
      <c r="B105" s="2" t="s">
        <v>568</v>
      </c>
      <c r="C105" s="2" t="s">
        <v>389</v>
      </c>
      <c r="D105" s="2" t="s">
        <v>395</v>
      </c>
      <c r="E105" s="55">
        <v>46.3</v>
      </c>
      <c r="F105" s="199">
        <v>280.2</v>
      </c>
      <c r="G105" s="2"/>
      <c r="H105" s="69">
        <v>225.72</v>
      </c>
      <c r="I105" s="9" t="s">
        <v>576</v>
      </c>
      <c r="J105" s="2"/>
      <c r="K105" s="2"/>
    </row>
    <row r="106" spans="1:11" ht="12.75">
      <c r="A106" s="2">
        <v>103</v>
      </c>
      <c r="B106" s="2" t="s">
        <v>569</v>
      </c>
      <c r="C106" s="2" t="s">
        <v>389</v>
      </c>
      <c r="D106" s="2" t="s">
        <v>395</v>
      </c>
      <c r="E106" s="55">
        <v>40</v>
      </c>
      <c r="F106" s="199">
        <v>91.3</v>
      </c>
      <c r="G106" s="2"/>
      <c r="H106" s="69">
        <v>58.33</v>
      </c>
      <c r="I106" s="9" t="s">
        <v>576</v>
      </c>
      <c r="J106" s="2"/>
      <c r="K106" s="2"/>
    </row>
    <row r="107" spans="1:11" ht="12.75" customHeight="1">
      <c r="A107" s="2">
        <v>104</v>
      </c>
      <c r="B107" s="41" t="s">
        <v>572</v>
      </c>
      <c r="C107" s="2" t="s">
        <v>123</v>
      </c>
      <c r="D107" s="2" t="s">
        <v>124</v>
      </c>
      <c r="E107" s="55">
        <v>141.2</v>
      </c>
      <c r="F107" s="199">
        <v>638.723</v>
      </c>
      <c r="G107" s="9"/>
      <c r="H107" s="69">
        <v>482.28</v>
      </c>
      <c r="I107" s="9"/>
      <c r="J107" s="2"/>
      <c r="K107" s="2"/>
    </row>
    <row r="108" spans="1:11" ht="12.75" customHeight="1">
      <c r="A108" s="2">
        <v>105</v>
      </c>
      <c r="B108" s="41" t="s">
        <v>572</v>
      </c>
      <c r="C108" s="2" t="s">
        <v>125</v>
      </c>
      <c r="D108" s="2" t="s">
        <v>124</v>
      </c>
      <c r="E108" s="55">
        <v>17.4</v>
      </c>
      <c r="F108" s="199">
        <v>78.709</v>
      </c>
      <c r="G108" s="9"/>
      <c r="H108" s="69">
        <v>59.43</v>
      </c>
      <c r="I108" s="9"/>
      <c r="J108" s="2"/>
      <c r="K108" s="2"/>
    </row>
    <row r="109" spans="1:11" ht="12.75" customHeight="1">
      <c r="A109" s="2">
        <v>106</v>
      </c>
      <c r="B109" s="41" t="s">
        <v>572</v>
      </c>
      <c r="C109" s="2" t="s">
        <v>126</v>
      </c>
      <c r="D109" s="2" t="s">
        <v>124</v>
      </c>
      <c r="E109" s="55">
        <v>18.2</v>
      </c>
      <c r="F109" s="199">
        <v>82.328</v>
      </c>
      <c r="G109" s="9"/>
      <c r="H109" s="69">
        <v>62.16</v>
      </c>
      <c r="I109" s="9"/>
      <c r="J109" s="2"/>
      <c r="K109" s="2"/>
    </row>
    <row r="110" spans="1:11" ht="12.75" customHeight="1">
      <c r="A110" s="2">
        <v>107</v>
      </c>
      <c r="B110" s="41" t="s">
        <v>572</v>
      </c>
      <c r="C110" s="2" t="s">
        <v>128</v>
      </c>
      <c r="D110" s="2" t="s">
        <v>124</v>
      </c>
      <c r="E110" s="55">
        <v>145.1</v>
      </c>
      <c r="F110" s="199">
        <v>656.365</v>
      </c>
      <c r="G110" s="9"/>
      <c r="H110" s="69">
        <v>495.6</v>
      </c>
      <c r="I110" s="9"/>
      <c r="J110" s="2"/>
      <c r="K110" s="2"/>
    </row>
    <row r="111" spans="1:11" ht="12.75" customHeight="1">
      <c r="A111" s="2">
        <v>108</v>
      </c>
      <c r="B111" s="41" t="s">
        <v>130</v>
      </c>
      <c r="C111" s="2" t="s">
        <v>129</v>
      </c>
      <c r="D111" s="2" t="s">
        <v>131</v>
      </c>
      <c r="E111" s="55">
        <v>201.1</v>
      </c>
      <c r="F111" s="199">
        <v>296.299</v>
      </c>
      <c r="G111" s="9"/>
      <c r="H111" s="69">
        <v>190.383</v>
      </c>
      <c r="I111" s="191">
        <v>39916</v>
      </c>
      <c r="J111" s="205"/>
      <c r="K111" s="14"/>
    </row>
    <row r="112" spans="5:8" ht="12.75">
      <c r="E112" s="58">
        <f>SUM(E4:E111)</f>
        <v>4878.6</v>
      </c>
      <c r="F112" s="204">
        <f>SUM(F4:F111)</f>
        <v>10840.824</v>
      </c>
      <c r="H112" s="203">
        <f>SUM(H4:H111)</f>
        <v>7474.613000000004</v>
      </c>
    </row>
    <row r="113" spans="6:8" ht="12.75">
      <c r="F113" s="204"/>
      <c r="H113" s="203"/>
    </row>
    <row r="114" spans="6:8" ht="12.75">
      <c r="F114" s="204"/>
      <c r="H114" s="203"/>
    </row>
    <row r="115" spans="6:8" ht="12.75">
      <c r="F115" s="204"/>
      <c r="H115" s="203"/>
    </row>
    <row r="116" spans="1:11" ht="12.75">
      <c r="A116" s="2">
        <v>1</v>
      </c>
      <c r="B116" s="13" t="s">
        <v>491</v>
      </c>
      <c r="C116" s="32" t="s">
        <v>389</v>
      </c>
      <c r="D116" s="2" t="s">
        <v>395</v>
      </c>
      <c r="E116" s="55">
        <v>41.6</v>
      </c>
      <c r="F116" s="199">
        <v>185</v>
      </c>
      <c r="G116" s="2"/>
      <c r="H116" s="69">
        <v>10679.74</v>
      </c>
      <c r="I116" s="9" t="s">
        <v>576</v>
      </c>
      <c r="J116" s="2"/>
      <c r="K116" s="2"/>
    </row>
    <row r="117" spans="1:11" ht="12.75">
      <c r="A117" s="2">
        <v>2</v>
      </c>
      <c r="B117" s="13" t="s">
        <v>492</v>
      </c>
      <c r="C117" s="32" t="s">
        <v>389</v>
      </c>
      <c r="D117" s="2" t="s">
        <v>395</v>
      </c>
      <c r="E117" s="55">
        <v>48.8</v>
      </c>
      <c r="F117" s="199">
        <v>217</v>
      </c>
      <c r="G117" s="2"/>
      <c r="H117" s="69"/>
      <c r="I117" s="9" t="s">
        <v>576</v>
      </c>
      <c r="J117" s="2"/>
      <c r="K117" s="2"/>
    </row>
    <row r="118" spans="1:11" ht="12.75">
      <c r="A118" s="2">
        <v>3</v>
      </c>
      <c r="B118" s="13" t="s">
        <v>493</v>
      </c>
      <c r="C118" s="32" t="s">
        <v>389</v>
      </c>
      <c r="D118" s="2" t="s">
        <v>395</v>
      </c>
      <c r="E118" s="55">
        <v>41.1</v>
      </c>
      <c r="F118" s="199">
        <v>182.8</v>
      </c>
      <c r="G118" s="2"/>
      <c r="H118" s="69"/>
      <c r="I118" s="9" t="s">
        <v>576</v>
      </c>
      <c r="J118" s="2"/>
      <c r="K118" s="2"/>
    </row>
    <row r="119" spans="1:11" ht="12.75">
      <c r="A119" s="2">
        <v>4</v>
      </c>
      <c r="B119" s="2" t="s">
        <v>494</v>
      </c>
      <c r="C119" s="32" t="s">
        <v>389</v>
      </c>
      <c r="D119" s="2" t="s">
        <v>395</v>
      </c>
      <c r="E119" s="55">
        <v>56.4</v>
      </c>
      <c r="F119" s="199">
        <v>295.2</v>
      </c>
      <c r="G119" s="2"/>
      <c r="H119" s="69"/>
      <c r="I119" s="9" t="s">
        <v>576</v>
      </c>
      <c r="J119" s="2"/>
      <c r="K119" s="2"/>
    </row>
    <row r="120" spans="1:11" ht="12.75">
      <c r="A120" s="2">
        <v>5</v>
      </c>
      <c r="B120" s="2" t="s">
        <v>495</v>
      </c>
      <c r="C120" s="16" t="s">
        <v>389</v>
      </c>
      <c r="D120" s="2" t="s">
        <v>395</v>
      </c>
      <c r="E120" s="55">
        <v>60.1</v>
      </c>
      <c r="F120" s="199">
        <v>314.6</v>
      </c>
      <c r="G120" s="2"/>
      <c r="H120" s="69"/>
      <c r="I120" s="9" t="s">
        <v>576</v>
      </c>
      <c r="J120" s="2"/>
      <c r="K120" s="2"/>
    </row>
    <row r="121" spans="1:11" ht="12.75">
      <c r="A121" s="2">
        <v>6</v>
      </c>
      <c r="B121" s="2" t="s">
        <v>496</v>
      </c>
      <c r="C121" s="32" t="s">
        <v>389</v>
      </c>
      <c r="D121" s="2" t="s">
        <v>395</v>
      </c>
      <c r="E121" s="55">
        <v>59.2</v>
      </c>
      <c r="F121" s="199">
        <v>309.9</v>
      </c>
      <c r="G121" s="2"/>
      <c r="H121" s="69"/>
      <c r="I121" s="9" t="s">
        <v>576</v>
      </c>
      <c r="J121" s="2"/>
      <c r="K121" s="2"/>
    </row>
    <row r="122" spans="1:11" ht="12.75">
      <c r="A122" s="2">
        <v>7</v>
      </c>
      <c r="B122" s="2" t="s">
        <v>497</v>
      </c>
      <c r="C122" s="32" t="s">
        <v>389</v>
      </c>
      <c r="D122" s="2" t="s">
        <v>395</v>
      </c>
      <c r="E122" s="55">
        <v>61.3</v>
      </c>
      <c r="F122" s="199">
        <v>320.9</v>
      </c>
      <c r="G122" s="2"/>
      <c r="H122" s="69"/>
      <c r="I122" s="9" t="s">
        <v>576</v>
      </c>
      <c r="J122" s="2"/>
      <c r="K122" s="2"/>
    </row>
    <row r="123" spans="1:11" ht="12.75">
      <c r="A123" s="2">
        <v>8</v>
      </c>
      <c r="B123" s="2" t="s">
        <v>498</v>
      </c>
      <c r="C123" s="32" t="s">
        <v>389</v>
      </c>
      <c r="D123" s="2" t="s">
        <v>395</v>
      </c>
      <c r="E123" s="55">
        <v>43.4</v>
      </c>
      <c r="F123" s="199">
        <v>227.3</v>
      </c>
      <c r="G123" s="2"/>
      <c r="H123" s="69"/>
      <c r="I123" s="9" t="s">
        <v>576</v>
      </c>
      <c r="J123" s="2"/>
      <c r="K123" s="2"/>
    </row>
    <row r="124" spans="1:11" ht="12.75">
      <c r="A124" s="2">
        <v>9</v>
      </c>
      <c r="B124" s="2" t="s">
        <v>499</v>
      </c>
      <c r="C124" s="32" t="s">
        <v>389</v>
      </c>
      <c r="D124" s="2" t="s">
        <v>395</v>
      </c>
      <c r="E124" s="55">
        <v>61.3</v>
      </c>
      <c r="F124" s="199">
        <v>320.9</v>
      </c>
      <c r="G124" s="2"/>
      <c r="H124" s="69"/>
      <c r="I124" s="9" t="s">
        <v>576</v>
      </c>
      <c r="J124" s="2"/>
      <c r="K124" s="2"/>
    </row>
    <row r="125" spans="1:11" ht="12.75">
      <c r="A125" s="2">
        <v>10</v>
      </c>
      <c r="B125" s="16" t="s">
        <v>500</v>
      </c>
      <c r="C125" s="16" t="s">
        <v>389</v>
      </c>
      <c r="D125" s="16" t="s">
        <v>395</v>
      </c>
      <c r="E125" s="16">
        <v>65.3</v>
      </c>
      <c r="F125" s="201">
        <v>347.6</v>
      </c>
      <c r="G125" s="16"/>
      <c r="H125" s="201"/>
      <c r="I125" s="16" t="s">
        <v>576</v>
      </c>
      <c r="J125" s="16">
        <v>3</v>
      </c>
      <c r="K125" s="21">
        <v>40203</v>
      </c>
    </row>
    <row r="126" spans="1:11" ht="12.75">
      <c r="A126" s="2">
        <v>11</v>
      </c>
      <c r="B126" s="2" t="s">
        <v>501</v>
      </c>
      <c r="C126" s="32" t="s">
        <v>389</v>
      </c>
      <c r="D126" s="2" t="s">
        <v>395</v>
      </c>
      <c r="E126" s="55">
        <v>63.1</v>
      </c>
      <c r="F126" s="199">
        <v>330.3</v>
      </c>
      <c r="G126" s="2"/>
      <c r="H126" s="69"/>
      <c r="I126" s="9" t="s">
        <v>576</v>
      </c>
      <c r="J126" s="2"/>
      <c r="K126" s="2"/>
    </row>
    <row r="127" spans="1:11" ht="12.75">
      <c r="A127" s="2">
        <v>12</v>
      </c>
      <c r="B127" s="2" t="s">
        <v>502</v>
      </c>
      <c r="C127" s="32" t="s">
        <v>389</v>
      </c>
      <c r="D127" s="2" t="s">
        <v>395</v>
      </c>
      <c r="E127" s="55">
        <v>60.4</v>
      </c>
      <c r="F127" s="199">
        <v>316.2</v>
      </c>
      <c r="G127" s="2"/>
      <c r="H127" s="69"/>
      <c r="I127" s="9" t="s">
        <v>576</v>
      </c>
      <c r="J127" s="2"/>
      <c r="K127" s="2"/>
    </row>
    <row r="128" spans="1:11" ht="12.75">
      <c r="A128" s="2">
        <v>13</v>
      </c>
      <c r="B128" s="2" t="s">
        <v>503</v>
      </c>
      <c r="C128" s="32" t="s">
        <v>389</v>
      </c>
      <c r="D128" s="2" t="s">
        <v>395</v>
      </c>
      <c r="E128" s="55">
        <v>51</v>
      </c>
      <c r="F128" s="199">
        <v>267</v>
      </c>
      <c r="G128" s="2"/>
      <c r="H128" s="69"/>
      <c r="I128" s="9" t="s">
        <v>576</v>
      </c>
      <c r="J128" s="2"/>
      <c r="K128" s="2"/>
    </row>
    <row r="129" spans="1:11" ht="12.75">
      <c r="A129" s="2">
        <v>14</v>
      </c>
      <c r="B129" s="2" t="s">
        <v>504</v>
      </c>
      <c r="C129" s="32" t="s">
        <v>389</v>
      </c>
      <c r="D129" s="2" t="s">
        <v>395</v>
      </c>
      <c r="E129" s="55">
        <v>33.1</v>
      </c>
      <c r="F129" s="199">
        <v>173.3</v>
      </c>
      <c r="G129" s="2"/>
      <c r="H129" s="69"/>
      <c r="I129" s="9" t="s">
        <v>576</v>
      </c>
      <c r="J129" s="2"/>
      <c r="K129" s="2"/>
    </row>
    <row r="130" spans="1:11" ht="12.75">
      <c r="A130" s="2">
        <v>15</v>
      </c>
      <c r="B130" s="2" t="s">
        <v>505</v>
      </c>
      <c r="C130" s="32" t="s">
        <v>389</v>
      </c>
      <c r="D130" s="2" t="s">
        <v>395</v>
      </c>
      <c r="E130" s="55">
        <v>67.2</v>
      </c>
      <c r="F130" s="199">
        <v>351.8</v>
      </c>
      <c r="G130" s="2"/>
      <c r="H130" s="69"/>
      <c r="I130" s="9" t="s">
        <v>576</v>
      </c>
      <c r="J130" s="2"/>
      <c r="K130" s="2"/>
    </row>
    <row r="131" spans="1:11" ht="12.75">
      <c r="A131" s="2">
        <v>16</v>
      </c>
      <c r="B131" s="2" t="s">
        <v>506</v>
      </c>
      <c r="C131" s="32" t="s">
        <v>389</v>
      </c>
      <c r="D131" s="2" t="s">
        <v>395</v>
      </c>
      <c r="E131" s="55">
        <v>60.8</v>
      </c>
      <c r="F131" s="199">
        <v>318.3</v>
      </c>
      <c r="G131" s="2"/>
      <c r="H131" s="69"/>
      <c r="I131" s="9" t="s">
        <v>576</v>
      </c>
      <c r="J131" s="2"/>
      <c r="K131" s="2"/>
    </row>
    <row r="132" spans="1:11" ht="12.75">
      <c r="A132" s="2">
        <v>17</v>
      </c>
      <c r="B132" s="2" t="s">
        <v>507</v>
      </c>
      <c r="C132" s="32" t="s">
        <v>389</v>
      </c>
      <c r="D132" s="2" t="s">
        <v>395</v>
      </c>
      <c r="E132" s="55">
        <v>11.3</v>
      </c>
      <c r="F132" s="199">
        <v>59.1</v>
      </c>
      <c r="G132" s="2"/>
      <c r="H132" s="69"/>
      <c r="I132" s="9" t="s">
        <v>576</v>
      </c>
      <c r="J132" s="2"/>
      <c r="K132" s="2"/>
    </row>
    <row r="133" spans="1:11" ht="12.75">
      <c r="A133" s="2">
        <v>18</v>
      </c>
      <c r="B133" s="2" t="s">
        <v>508</v>
      </c>
      <c r="C133" s="32" t="s">
        <v>389</v>
      </c>
      <c r="D133" s="2" t="s">
        <v>395</v>
      </c>
      <c r="E133" s="55">
        <v>33.4</v>
      </c>
      <c r="F133" s="199">
        <v>174.8</v>
      </c>
      <c r="G133" s="2"/>
      <c r="H133" s="69"/>
      <c r="I133" s="9" t="s">
        <v>576</v>
      </c>
      <c r="J133" s="2"/>
      <c r="K133" s="2"/>
    </row>
    <row r="134" spans="1:11" ht="12.75">
      <c r="A134" s="2">
        <v>19</v>
      </c>
      <c r="B134" s="2" t="s">
        <v>509</v>
      </c>
      <c r="C134" s="32" t="s">
        <v>389</v>
      </c>
      <c r="D134" s="2" t="s">
        <v>395</v>
      </c>
      <c r="E134" s="55">
        <v>78</v>
      </c>
      <c r="F134" s="199">
        <v>408.3</v>
      </c>
      <c r="G134" s="2"/>
      <c r="H134" s="69"/>
      <c r="I134" s="9" t="s">
        <v>576</v>
      </c>
      <c r="J134" s="2"/>
      <c r="K134" s="2"/>
    </row>
    <row r="135" spans="1:11" ht="12.75">
      <c r="A135" s="2">
        <v>20</v>
      </c>
      <c r="B135" s="2" t="s">
        <v>510</v>
      </c>
      <c r="C135" s="32" t="s">
        <v>389</v>
      </c>
      <c r="D135" s="2" t="s">
        <v>395</v>
      </c>
      <c r="E135" s="55">
        <v>24</v>
      </c>
      <c r="F135" s="199">
        <v>125.6</v>
      </c>
      <c r="G135" s="2"/>
      <c r="H135" s="69"/>
      <c r="I135" s="9" t="s">
        <v>576</v>
      </c>
      <c r="J135" s="2"/>
      <c r="K135" s="2"/>
    </row>
    <row r="136" spans="1:11" ht="12.75">
      <c r="A136" s="2">
        <v>21</v>
      </c>
      <c r="B136" s="2" t="s">
        <v>511</v>
      </c>
      <c r="C136" s="32" t="s">
        <v>389</v>
      </c>
      <c r="D136" s="2" t="s">
        <v>395</v>
      </c>
      <c r="E136" s="55">
        <v>36.7</v>
      </c>
      <c r="F136" s="199">
        <v>192.1</v>
      </c>
      <c r="G136" s="2"/>
      <c r="H136" s="69"/>
      <c r="I136" s="9" t="s">
        <v>576</v>
      </c>
      <c r="J136" s="2"/>
      <c r="K136" s="2"/>
    </row>
    <row r="137" spans="1:11" ht="12.75">
      <c r="A137" s="2">
        <v>22</v>
      </c>
      <c r="B137" s="2" t="s">
        <v>512</v>
      </c>
      <c r="C137" s="32" t="s">
        <v>389</v>
      </c>
      <c r="D137" s="2" t="s">
        <v>395</v>
      </c>
      <c r="E137" s="55">
        <v>28.4</v>
      </c>
      <c r="F137" s="199">
        <v>148.7</v>
      </c>
      <c r="G137" s="2"/>
      <c r="H137" s="69"/>
      <c r="I137" s="9" t="s">
        <v>576</v>
      </c>
      <c r="J137" s="2"/>
      <c r="K137" s="2"/>
    </row>
    <row r="138" spans="1:11" ht="12.75">
      <c r="A138" s="2">
        <v>23</v>
      </c>
      <c r="B138" s="2" t="s">
        <v>513</v>
      </c>
      <c r="C138" s="32" t="s">
        <v>389</v>
      </c>
      <c r="D138" s="2" t="s">
        <v>395</v>
      </c>
      <c r="E138" s="55">
        <v>40.1</v>
      </c>
      <c r="F138" s="199">
        <v>209.9</v>
      </c>
      <c r="G138" s="2"/>
      <c r="H138" s="69"/>
      <c r="I138" s="9" t="s">
        <v>576</v>
      </c>
      <c r="J138" s="2"/>
      <c r="K138" s="2"/>
    </row>
    <row r="139" spans="1:11" ht="12.75">
      <c r="A139" s="2">
        <v>24</v>
      </c>
      <c r="B139" s="2" t="s">
        <v>514</v>
      </c>
      <c r="C139" s="32" t="s">
        <v>389</v>
      </c>
      <c r="D139" s="2" t="s">
        <v>395</v>
      </c>
      <c r="E139" s="55">
        <v>40.2</v>
      </c>
      <c r="F139" s="199">
        <v>210.4</v>
      </c>
      <c r="G139" s="2"/>
      <c r="H139" s="69"/>
      <c r="I139" s="9" t="s">
        <v>576</v>
      </c>
      <c r="J139" s="2"/>
      <c r="K139" s="2"/>
    </row>
    <row r="140" spans="1:11" ht="12.75">
      <c r="A140" s="2">
        <v>25</v>
      </c>
      <c r="B140" s="2" t="s">
        <v>515</v>
      </c>
      <c r="C140" s="32" t="s">
        <v>389</v>
      </c>
      <c r="D140" s="2" t="s">
        <v>395</v>
      </c>
      <c r="E140" s="55">
        <v>30</v>
      </c>
      <c r="F140" s="199">
        <v>157.1</v>
      </c>
      <c r="G140" s="2"/>
      <c r="H140" s="69"/>
      <c r="I140" s="9" t="s">
        <v>576</v>
      </c>
      <c r="J140" s="2"/>
      <c r="K140" s="2"/>
    </row>
    <row r="141" spans="1:11" ht="12.75">
      <c r="A141" s="2">
        <v>26</v>
      </c>
      <c r="B141" s="2" t="s">
        <v>516</v>
      </c>
      <c r="C141" s="32" t="s">
        <v>384</v>
      </c>
      <c r="D141" s="2" t="s">
        <v>395</v>
      </c>
      <c r="E141" s="55">
        <v>928.8</v>
      </c>
      <c r="F141" s="199">
        <v>8032.8</v>
      </c>
      <c r="G141" s="2"/>
      <c r="H141" s="69"/>
      <c r="I141" s="9" t="s">
        <v>576</v>
      </c>
      <c r="J141" s="2"/>
      <c r="K141" s="2"/>
    </row>
    <row r="142" spans="1:11" ht="12.75">
      <c r="A142" s="2">
        <v>27</v>
      </c>
      <c r="B142" s="16" t="s">
        <v>517</v>
      </c>
      <c r="C142" s="16" t="s">
        <v>389</v>
      </c>
      <c r="D142" s="16" t="s">
        <v>395</v>
      </c>
      <c r="E142" s="16">
        <v>47.5</v>
      </c>
      <c r="F142" s="201">
        <v>363.2</v>
      </c>
      <c r="G142" s="16"/>
      <c r="H142" s="201"/>
      <c r="I142" s="16" t="s">
        <v>576</v>
      </c>
      <c r="J142" s="16">
        <v>3</v>
      </c>
      <c r="K142" s="21">
        <v>40203</v>
      </c>
    </row>
    <row r="143" spans="1:11" ht="12.75">
      <c r="A143" s="2">
        <v>28</v>
      </c>
      <c r="B143" s="2" t="s">
        <v>518</v>
      </c>
      <c r="C143" s="32" t="s">
        <v>389</v>
      </c>
      <c r="D143" s="2" t="s">
        <v>395</v>
      </c>
      <c r="E143" s="55">
        <v>29.1</v>
      </c>
      <c r="F143" s="199">
        <v>213.5</v>
      </c>
      <c r="G143" s="2"/>
      <c r="H143" s="69"/>
      <c r="I143" s="9" t="s">
        <v>576</v>
      </c>
      <c r="J143" s="2"/>
      <c r="K143" s="2"/>
    </row>
    <row r="144" spans="1:11" ht="12.75">
      <c r="A144" s="2">
        <v>29</v>
      </c>
      <c r="B144" s="2" t="s">
        <v>519</v>
      </c>
      <c r="C144" s="32" t="s">
        <v>389</v>
      </c>
      <c r="D144" s="2" t="s">
        <v>395</v>
      </c>
      <c r="E144" s="55">
        <v>28.4</v>
      </c>
      <c r="F144" s="199">
        <v>208.4</v>
      </c>
      <c r="G144" s="2"/>
      <c r="H144" s="69"/>
      <c r="I144" s="9" t="s">
        <v>576</v>
      </c>
      <c r="J144" s="2"/>
      <c r="K144" s="2"/>
    </row>
    <row r="145" spans="1:11" ht="12.75">
      <c r="A145" s="2">
        <v>30</v>
      </c>
      <c r="B145" s="2" t="s">
        <v>520</v>
      </c>
      <c r="C145" s="32" t="s">
        <v>389</v>
      </c>
      <c r="D145" s="2" t="s">
        <v>395</v>
      </c>
      <c r="E145" s="55">
        <v>46.6</v>
      </c>
      <c r="F145" s="199">
        <v>341.9</v>
      </c>
      <c r="G145" s="2"/>
      <c r="H145" s="69"/>
      <c r="I145" s="9" t="s">
        <v>576</v>
      </c>
      <c r="J145" s="2"/>
      <c r="K145" s="2"/>
    </row>
    <row r="146" spans="1:11" ht="12.75">
      <c r="A146" s="2">
        <v>31</v>
      </c>
      <c r="B146" s="2" t="s">
        <v>521</v>
      </c>
      <c r="C146" s="32" t="s">
        <v>389</v>
      </c>
      <c r="D146" s="2" t="s">
        <v>395</v>
      </c>
      <c r="E146" s="55">
        <v>49.5</v>
      </c>
      <c r="F146" s="199">
        <v>363.2</v>
      </c>
      <c r="G146" s="2"/>
      <c r="H146" s="69"/>
      <c r="I146" s="9" t="s">
        <v>576</v>
      </c>
      <c r="J146" s="2"/>
      <c r="K146" s="2"/>
    </row>
    <row r="147" spans="1:11" ht="12.75">
      <c r="A147" s="2">
        <v>32</v>
      </c>
      <c r="B147" s="2" t="s">
        <v>522</v>
      </c>
      <c r="C147" s="32" t="s">
        <v>389</v>
      </c>
      <c r="D147" s="2" t="s">
        <v>395</v>
      </c>
      <c r="E147" s="55">
        <v>29.1</v>
      </c>
      <c r="F147" s="199">
        <v>213.5</v>
      </c>
      <c r="G147" s="2"/>
      <c r="H147" s="69"/>
      <c r="I147" s="9" t="s">
        <v>576</v>
      </c>
      <c r="J147" s="2"/>
      <c r="K147" s="2"/>
    </row>
    <row r="148" spans="1:11" ht="12.75">
      <c r="A148" s="2">
        <v>33</v>
      </c>
      <c r="B148" s="2" t="s">
        <v>523</v>
      </c>
      <c r="C148" s="32" t="s">
        <v>389</v>
      </c>
      <c r="D148" s="2" t="s">
        <v>395</v>
      </c>
      <c r="E148" s="55">
        <v>28.4</v>
      </c>
      <c r="F148" s="199">
        <v>208.4</v>
      </c>
      <c r="G148" s="2"/>
      <c r="H148" s="69"/>
      <c r="I148" s="9" t="s">
        <v>576</v>
      </c>
      <c r="J148" s="2"/>
      <c r="K148" s="2"/>
    </row>
    <row r="149" spans="1:11" ht="12.75">
      <c r="A149" s="2">
        <v>34</v>
      </c>
      <c r="B149" s="2" t="s">
        <v>524</v>
      </c>
      <c r="C149" s="32" t="s">
        <v>389</v>
      </c>
      <c r="D149" s="2" t="s">
        <v>395</v>
      </c>
      <c r="E149" s="55">
        <v>46.6</v>
      </c>
      <c r="F149" s="199">
        <v>341.9</v>
      </c>
      <c r="G149" s="2"/>
      <c r="H149" s="69"/>
      <c r="I149" s="9" t="s">
        <v>576</v>
      </c>
      <c r="J149" s="2"/>
      <c r="K149" s="2"/>
    </row>
    <row r="150" spans="1:11" ht="12.75">
      <c r="A150" s="2">
        <v>35</v>
      </c>
      <c r="B150" s="2" t="s">
        <v>525</v>
      </c>
      <c r="C150" s="32" t="s">
        <v>389</v>
      </c>
      <c r="D150" s="2" t="s">
        <v>395</v>
      </c>
      <c r="E150" s="55">
        <v>46.9</v>
      </c>
      <c r="F150" s="199">
        <v>344.1</v>
      </c>
      <c r="G150" s="2"/>
      <c r="H150" s="69"/>
      <c r="I150" s="9" t="s">
        <v>576</v>
      </c>
      <c r="J150" s="2"/>
      <c r="K150" s="2"/>
    </row>
    <row r="151" spans="1:11" ht="12.75">
      <c r="A151" s="2">
        <v>36</v>
      </c>
      <c r="B151" s="16" t="s">
        <v>527</v>
      </c>
      <c r="C151" s="16" t="s">
        <v>389</v>
      </c>
      <c r="D151" s="16" t="s">
        <v>395</v>
      </c>
      <c r="E151" s="16">
        <v>42.4</v>
      </c>
      <c r="F151" s="201">
        <v>311.1</v>
      </c>
      <c r="G151" s="16"/>
      <c r="H151" s="201"/>
      <c r="I151" s="16" t="s">
        <v>576</v>
      </c>
      <c r="J151" s="16">
        <v>35</v>
      </c>
      <c r="K151" s="21">
        <v>40297</v>
      </c>
    </row>
    <row r="152" spans="1:11" ht="12.75">
      <c r="A152" s="2">
        <v>37</v>
      </c>
      <c r="B152" s="2" t="s">
        <v>528</v>
      </c>
      <c r="C152" s="32" t="s">
        <v>389</v>
      </c>
      <c r="D152" s="2" t="s">
        <v>395</v>
      </c>
      <c r="E152" s="55">
        <v>46.9</v>
      </c>
      <c r="F152" s="199">
        <v>344.1</v>
      </c>
      <c r="G152" s="2"/>
      <c r="H152" s="69"/>
      <c r="I152" s="9" t="s">
        <v>576</v>
      </c>
      <c r="J152" s="2"/>
      <c r="K152" s="2"/>
    </row>
    <row r="153" spans="1:11" ht="12.75">
      <c r="A153" s="2">
        <v>38</v>
      </c>
      <c r="B153" s="2" t="s">
        <v>529</v>
      </c>
      <c r="C153" s="32" t="s">
        <v>389</v>
      </c>
      <c r="D153" s="2" t="s">
        <v>395</v>
      </c>
      <c r="E153" s="55">
        <v>42.4</v>
      </c>
      <c r="F153" s="199">
        <v>311.1</v>
      </c>
      <c r="G153" s="2"/>
      <c r="H153" s="69"/>
      <c r="I153" s="9" t="s">
        <v>576</v>
      </c>
      <c r="J153" s="2"/>
      <c r="K153" s="2"/>
    </row>
    <row r="154" spans="1:11" ht="12.75">
      <c r="A154" s="2">
        <v>39</v>
      </c>
      <c r="B154" s="2" t="s">
        <v>530</v>
      </c>
      <c r="C154" s="32" t="s">
        <v>389</v>
      </c>
      <c r="D154" s="2" t="s">
        <v>395</v>
      </c>
      <c r="E154" s="55">
        <v>65.4</v>
      </c>
      <c r="F154" s="199">
        <v>479.8</v>
      </c>
      <c r="G154" s="2"/>
      <c r="H154" s="69"/>
      <c r="I154" s="9" t="s">
        <v>576</v>
      </c>
      <c r="J154" s="2"/>
      <c r="K154" s="2"/>
    </row>
    <row r="155" spans="1:11" ht="12.75">
      <c r="A155" s="2">
        <v>40</v>
      </c>
      <c r="B155" s="2" t="s">
        <v>531</v>
      </c>
      <c r="C155" s="32" t="s">
        <v>389</v>
      </c>
      <c r="D155" s="2" t="s">
        <v>395</v>
      </c>
      <c r="E155" s="55">
        <v>44.3</v>
      </c>
      <c r="F155" s="199">
        <v>325.1</v>
      </c>
      <c r="G155" s="2"/>
      <c r="H155" s="69"/>
      <c r="I155" s="9" t="s">
        <v>576</v>
      </c>
      <c r="J155" s="2"/>
      <c r="K155" s="2"/>
    </row>
    <row r="156" spans="1:11" ht="12.75">
      <c r="A156" s="2">
        <v>41</v>
      </c>
      <c r="B156" s="2" t="s">
        <v>534</v>
      </c>
      <c r="C156" s="32" t="s">
        <v>389</v>
      </c>
      <c r="D156" s="2" t="s">
        <v>395</v>
      </c>
      <c r="E156" s="55">
        <v>29.5</v>
      </c>
      <c r="F156" s="199">
        <v>216.4</v>
      </c>
      <c r="G156" s="2"/>
      <c r="H156" s="69"/>
      <c r="I156" s="9" t="s">
        <v>576</v>
      </c>
      <c r="J156" s="2"/>
      <c r="K156" s="2"/>
    </row>
    <row r="157" spans="1:11" ht="12.75">
      <c r="A157" s="2">
        <v>42</v>
      </c>
      <c r="B157" s="2" t="s">
        <v>535</v>
      </c>
      <c r="C157" s="32" t="s">
        <v>389</v>
      </c>
      <c r="D157" s="2" t="s">
        <v>395</v>
      </c>
      <c r="E157" s="55">
        <v>30.4</v>
      </c>
      <c r="F157" s="199">
        <v>223</v>
      </c>
      <c r="G157" s="2"/>
      <c r="H157" s="69"/>
      <c r="I157" s="9" t="s">
        <v>576</v>
      </c>
      <c r="J157" s="2"/>
      <c r="K157" s="2"/>
    </row>
    <row r="158" spans="1:11" ht="12.75">
      <c r="A158" s="2">
        <v>43</v>
      </c>
      <c r="B158" s="2" t="s">
        <v>536</v>
      </c>
      <c r="C158" s="32" t="s">
        <v>389</v>
      </c>
      <c r="D158" s="2" t="s">
        <v>395</v>
      </c>
      <c r="E158" s="55">
        <v>49.4</v>
      </c>
      <c r="F158" s="199">
        <v>362.4</v>
      </c>
      <c r="G158" s="2"/>
      <c r="H158" s="69"/>
      <c r="I158" s="9" t="s">
        <v>576</v>
      </c>
      <c r="J158" s="2"/>
      <c r="K158" s="2"/>
    </row>
    <row r="159" spans="1:11" ht="12.75">
      <c r="A159" s="2">
        <v>44</v>
      </c>
      <c r="B159" s="2" t="s">
        <v>537</v>
      </c>
      <c r="C159" s="32" t="s">
        <v>389</v>
      </c>
      <c r="D159" s="2" t="s">
        <v>395</v>
      </c>
      <c r="E159" s="55">
        <v>44.3</v>
      </c>
      <c r="F159" s="199">
        <v>325.1</v>
      </c>
      <c r="G159" s="2"/>
      <c r="H159" s="69"/>
      <c r="I159" s="9" t="s">
        <v>576</v>
      </c>
      <c r="J159" s="2"/>
      <c r="K159" s="2"/>
    </row>
    <row r="160" spans="1:11" ht="12.75">
      <c r="A160" s="2">
        <v>45</v>
      </c>
      <c r="B160" s="2" t="s">
        <v>538</v>
      </c>
      <c r="C160" s="32" t="s">
        <v>389</v>
      </c>
      <c r="D160" s="2" t="s">
        <v>395</v>
      </c>
      <c r="E160" s="55">
        <v>29.5</v>
      </c>
      <c r="F160" s="199">
        <v>216.4</v>
      </c>
      <c r="G160" s="2"/>
      <c r="H160" s="69"/>
      <c r="I160" s="9" t="s">
        <v>576</v>
      </c>
      <c r="J160" s="2"/>
      <c r="K160" s="2"/>
    </row>
    <row r="161" spans="1:11" ht="12.75">
      <c r="A161" s="2">
        <v>46</v>
      </c>
      <c r="B161" s="2" t="s">
        <v>539</v>
      </c>
      <c r="C161" s="32" t="s">
        <v>389</v>
      </c>
      <c r="D161" s="2" t="s">
        <v>395</v>
      </c>
      <c r="E161" s="55">
        <v>30.4</v>
      </c>
      <c r="F161" s="199">
        <v>223</v>
      </c>
      <c r="G161" s="2"/>
      <c r="H161" s="69"/>
      <c r="I161" s="9" t="s">
        <v>576</v>
      </c>
      <c r="J161" s="2"/>
      <c r="K161" s="2"/>
    </row>
    <row r="162" spans="1:11" ht="12.75">
      <c r="A162" s="2">
        <v>47</v>
      </c>
      <c r="B162" s="2" t="s">
        <v>540</v>
      </c>
      <c r="C162" s="32" t="s">
        <v>389</v>
      </c>
      <c r="D162" s="2" t="s">
        <v>395</v>
      </c>
      <c r="E162" s="55">
        <v>49.4</v>
      </c>
      <c r="F162" s="199">
        <v>362.4</v>
      </c>
      <c r="G162" s="2"/>
      <c r="H162" s="69"/>
      <c r="I162" s="9" t="s">
        <v>576</v>
      </c>
      <c r="J162" s="2"/>
      <c r="K162" s="2"/>
    </row>
    <row r="163" spans="1:11" ht="12.75">
      <c r="A163" s="2">
        <v>48</v>
      </c>
      <c r="B163" s="2" t="s">
        <v>541</v>
      </c>
      <c r="C163" s="32" t="s">
        <v>389</v>
      </c>
      <c r="D163" s="2" t="s">
        <v>395</v>
      </c>
      <c r="E163" s="55">
        <v>34.5</v>
      </c>
      <c r="F163" s="199">
        <v>99.9</v>
      </c>
      <c r="G163" s="2"/>
      <c r="H163" s="69"/>
      <c r="I163" s="9" t="s">
        <v>576</v>
      </c>
      <c r="J163" s="2"/>
      <c r="K163" s="2"/>
    </row>
    <row r="164" spans="1:11" ht="12.75">
      <c r="A164" s="2">
        <v>49</v>
      </c>
      <c r="B164" s="2" t="s">
        <v>542</v>
      </c>
      <c r="C164" s="32" t="s">
        <v>389</v>
      </c>
      <c r="D164" s="2" t="s">
        <v>395</v>
      </c>
      <c r="E164" s="55">
        <v>33.9</v>
      </c>
      <c r="F164" s="199">
        <v>98.2</v>
      </c>
      <c r="G164" s="2"/>
      <c r="H164" s="69"/>
      <c r="I164" s="9" t="s">
        <v>576</v>
      </c>
      <c r="J164" s="2"/>
      <c r="K164" s="2"/>
    </row>
    <row r="165" spans="1:11" ht="12.75">
      <c r="A165" s="2">
        <v>50</v>
      </c>
      <c r="B165" s="2" t="s">
        <v>543</v>
      </c>
      <c r="C165" s="32" t="s">
        <v>389</v>
      </c>
      <c r="D165" s="2" t="s">
        <v>395</v>
      </c>
      <c r="E165" s="55">
        <v>48.3</v>
      </c>
      <c r="F165" s="199">
        <v>139.8</v>
      </c>
      <c r="G165" s="2"/>
      <c r="H165" s="69"/>
      <c r="I165" s="9" t="s">
        <v>576</v>
      </c>
      <c r="J165" s="2"/>
      <c r="K165" s="2"/>
    </row>
    <row r="166" spans="1:11" ht="12.75">
      <c r="A166" s="2">
        <v>51</v>
      </c>
      <c r="B166" s="2" t="s">
        <v>544</v>
      </c>
      <c r="C166" s="32" t="s">
        <v>389</v>
      </c>
      <c r="D166" s="2" t="s">
        <v>395</v>
      </c>
      <c r="E166" s="55">
        <v>23.3</v>
      </c>
      <c r="F166" s="199">
        <v>73.9</v>
      </c>
      <c r="G166" s="2"/>
      <c r="H166" s="69"/>
      <c r="I166" s="9" t="s">
        <v>576</v>
      </c>
      <c r="J166" s="2"/>
      <c r="K166" s="2"/>
    </row>
    <row r="167" spans="1:11" ht="12.75">
      <c r="A167" s="2">
        <v>52</v>
      </c>
      <c r="B167" s="2" t="s">
        <v>545</v>
      </c>
      <c r="C167" s="32" t="s">
        <v>389</v>
      </c>
      <c r="D167" s="2" t="s">
        <v>395</v>
      </c>
      <c r="E167" s="55">
        <v>33.7</v>
      </c>
      <c r="F167" s="199">
        <v>106.9</v>
      </c>
      <c r="G167" s="2"/>
      <c r="H167" s="69"/>
      <c r="I167" s="9" t="s">
        <v>576</v>
      </c>
      <c r="J167" s="2"/>
      <c r="K167" s="2"/>
    </row>
    <row r="168" spans="1:11" ht="12.75">
      <c r="A168" s="2">
        <v>53</v>
      </c>
      <c r="B168" s="2" t="s">
        <v>546</v>
      </c>
      <c r="C168" s="32" t="s">
        <v>389</v>
      </c>
      <c r="D168" s="2" t="s">
        <v>395</v>
      </c>
      <c r="E168" s="55">
        <v>22.4</v>
      </c>
      <c r="F168" s="199">
        <v>71.1</v>
      </c>
      <c r="G168" s="2"/>
      <c r="H168" s="69"/>
      <c r="I168" s="9" t="s">
        <v>576</v>
      </c>
      <c r="J168" s="2"/>
      <c r="K168" s="2"/>
    </row>
    <row r="169" spans="1:11" ht="12.75">
      <c r="A169" s="2">
        <v>54</v>
      </c>
      <c r="B169" s="2" t="s">
        <v>547</v>
      </c>
      <c r="C169" s="32" t="s">
        <v>389</v>
      </c>
      <c r="D169" s="2" t="s">
        <v>395</v>
      </c>
      <c r="E169" s="55">
        <v>33.2</v>
      </c>
      <c r="F169" s="199">
        <v>105.3</v>
      </c>
      <c r="G169" s="2"/>
      <c r="H169" s="69"/>
      <c r="I169" s="9" t="s">
        <v>576</v>
      </c>
      <c r="J169" s="2"/>
      <c r="K169" s="2"/>
    </row>
    <row r="170" spans="1:11" ht="12.75">
      <c r="A170" s="2">
        <v>55</v>
      </c>
      <c r="B170" s="2" t="s">
        <v>548</v>
      </c>
      <c r="C170" s="32" t="s">
        <v>389</v>
      </c>
      <c r="D170" s="2" t="s">
        <v>395</v>
      </c>
      <c r="E170" s="55">
        <v>32.8</v>
      </c>
      <c r="F170" s="199">
        <v>179.4</v>
      </c>
      <c r="G170" s="2"/>
      <c r="H170" s="69"/>
      <c r="I170" s="9" t="s">
        <v>576</v>
      </c>
      <c r="J170" s="2"/>
      <c r="K170" s="2"/>
    </row>
    <row r="171" spans="1:11" ht="12.75">
      <c r="A171" s="2">
        <v>56</v>
      </c>
      <c r="B171" s="2" t="s">
        <v>549</v>
      </c>
      <c r="C171" s="32" t="s">
        <v>389</v>
      </c>
      <c r="D171" s="2" t="s">
        <v>395</v>
      </c>
      <c r="E171" s="55">
        <v>32.5</v>
      </c>
      <c r="F171" s="199">
        <v>177.8</v>
      </c>
      <c r="G171" s="2"/>
      <c r="H171" s="69"/>
      <c r="I171" s="9" t="s">
        <v>576</v>
      </c>
      <c r="J171" s="2"/>
      <c r="K171" s="2"/>
    </row>
    <row r="172" spans="1:11" ht="12.75">
      <c r="A172" s="2">
        <v>57</v>
      </c>
      <c r="B172" s="2" t="s">
        <v>550</v>
      </c>
      <c r="C172" s="32" t="s">
        <v>389</v>
      </c>
      <c r="D172" s="2" t="s">
        <v>395</v>
      </c>
      <c r="E172" s="55">
        <v>78.2</v>
      </c>
      <c r="F172" s="199">
        <v>126</v>
      </c>
      <c r="G172" s="2"/>
      <c r="H172" s="69"/>
      <c r="I172" s="9" t="s">
        <v>576</v>
      </c>
      <c r="J172" s="2"/>
      <c r="K172" s="2"/>
    </row>
    <row r="173" spans="1:11" ht="12.75">
      <c r="A173" s="2">
        <v>58</v>
      </c>
      <c r="B173" s="2" t="s">
        <v>551</v>
      </c>
      <c r="C173" s="32" t="s">
        <v>389</v>
      </c>
      <c r="D173" s="2" t="s">
        <v>395</v>
      </c>
      <c r="E173" s="55">
        <v>82.3</v>
      </c>
      <c r="F173" s="199">
        <v>132.7</v>
      </c>
      <c r="G173" s="2"/>
      <c r="H173" s="69"/>
      <c r="I173" s="9" t="s">
        <v>576</v>
      </c>
      <c r="J173" s="2"/>
      <c r="K173" s="2"/>
    </row>
    <row r="174" spans="1:11" ht="12.75">
      <c r="A174" s="2">
        <v>59</v>
      </c>
      <c r="B174" s="2" t="s">
        <v>552</v>
      </c>
      <c r="C174" s="32" t="s">
        <v>389</v>
      </c>
      <c r="D174" s="2" t="s">
        <v>395</v>
      </c>
      <c r="E174" s="55">
        <v>91</v>
      </c>
      <c r="F174" s="199">
        <v>146.7</v>
      </c>
      <c r="G174" s="2"/>
      <c r="H174" s="69"/>
      <c r="I174" s="9" t="s">
        <v>576</v>
      </c>
      <c r="J174" s="2"/>
      <c r="K174" s="2"/>
    </row>
    <row r="175" spans="1:11" ht="12.75">
      <c r="A175" s="2">
        <v>60</v>
      </c>
      <c r="B175" s="2" t="s">
        <v>553</v>
      </c>
      <c r="C175" s="32" t="s">
        <v>389</v>
      </c>
      <c r="D175" s="2" t="s">
        <v>395</v>
      </c>
      <c r="E175" s="55">
        <v>95.2</v>
      </c>
      <c r="F175" s="199">
        <v>153.4</v>
      </c>
      <c r="G175" s="2"/>
      <c r="H175" s="69"/>
      <c r="I175" s="9" t="s">
        <v>576</v>
      </c>
      <c r="J175" s="2"/>
      <c r="K175" s="2"/>
    </row>
    <row r="176" spans="1:11" ht="12.75">
      <c r="A176" s="2">
        <v>61</v>
      </c>
      <c r="B176" s="2" t="s">
        <v>554</v>
      </c>
      <c r="C176" s="32" t="s">
        <v>389</v>
      </c>
      <c r="D176" s="2" t="s">
        <v>395</v>
      </c>
      <c r="E176" s="55">
        <v>82.5</v>
      </c>
      <c r="F176" s="199">
        <v>133.1</v>
      </c>
      <c r="G176" s="2"/>
      <c r="H176" s="69"/>
      <c r="I176" s="9" t="s">
        <v>576</v>
      </c>
      <c r="J176" s="2"/>
      <c r="K176" s="2"/>
    </row>
    <row r="177" spans="1:11" ht="12.75">
      <c r="A177" s="2">
        <v>62</v>
      </c>
      <c r="B177" s="2" t="s">
        <v>555</v>
      </c>
      <c r="C177" s="32" t="s">
        <v>389</v>
      </c>
      <c r="D177" s="2" t="s">
        <v>395</v>
      </c>
      <c r="E177" s="55">
        <v>80</v>
      </c>
      <c r="F177" s="199">
        <v>128.9</v>
      </c>
      <c r="G177" s="2"/>
      <c r="H177" s="69"/>
      <c r="I177" s="9" t="s">
        <v>576</v>
      </c>
      <c r="J177" s="2"/>
      <c r="K177" s="2"/>
    </row>
    <row r="178" spans="1:11" ht="12.75">
      <c r="A178" s="2">
        <v>63</v>
      </c>
      <c r="B178" s="2" t="s">
        <v>556</v>
      </c>
      <c r="C178" s="32" t="s">
        <v>389</v>
      </c>
      <c r="D178" s="2" t="s">
        <v>395</v>
      </c>
      <c r="E178" s="55">
        <v>93.2</v>
      </c>
      <c r="F178" s="199">
        <v>150.2</v>
      </c>
      <c r="G178" s="2"/>
      <c r="H178" s="69"/>
      <c r="I178" s="9" t="s">
        <v>576</v>
      </c>
      <c r="J178" s="2"/>
      <c r="K178" s="2"/>
    </row>
    <row r="179" spans="1:11" ht="12.75">
      <c r="A179" s="2">
        <v>64</v>
      </c>
      <c r="B179" s="2" t="s">
        <v>557</v>
      </c>
      <c r="C179" s="32" t="s">
        <v>389</v>
      </c>
      <c r="D179" s="2" t="s">
        <v>395</v>
      </c>
      <c r="E179" s="55">
        <v>90.9</v>
      </c>
      <c r="F179" s="199">
        <v>146.5</v>
      </c>
      <c r="G179" s="2"/>
      <c r="H179" s="69"/>
      <c r="I179" s="9" t="s">
        <v>576</v>
      </c>
      <c r="J179" s="2"/>
      <c r="K179" s="2"/>
    </row>
    <row r="180" spans="1:11" ht="12.75">
      <c r="A180" s="2">
        <v>65</v>
      </c>
      <c r="B180" s="2" t="s">
        <v>558</v>
      </c>
      <c r="C180" s="32" t="s">
        <v>389</v>
      </c>
      <c r="D180" s="2" t="s">
        <v>395</v>
      </c>
      <c r="E180" s="55">
        <v>23.2</v>
      </c>
      <c r="F180" s="199">
        <v>69.4</v>
      </c>
      <c r="G180" s="2"/>
      <c r="H180" s="69"/>
      <c r="I180" s="9" t="s">
        <v>576</v>
      </c>
      <c r="J180" s="2"/>
      <c r="K180" s="2"/>
    </row>
    <row r="181" spans="1:11" ht="12.75">
      <c r="A181" s="2">
        <v>66</v>
      </c>
      <c r="B181" s="2" t="s">
        <v>559</v>
      </c>
      <c r="C181" s="32" t="s">
        <v>389</v>
      </c>
      <c r="D181" s="2" t="s">
        <v>395</v>
      </c>
      <c r="E181" s="55">
        <v>23.2</v>
      </c>
      <c r="F181" s="199">
        <v>69.4</v>
      </c>
      <c r="G181" s="2"/>
      <c r="H181" s="69"/>
      <c r="I181" s="9" t="s">
        <v>576</v>
      </c>
      <c r="J181" s="2"/>
      <c r="K181" s="2"/>
    </row>
    <row r="182" spans="1:11" ht="12.75">
      <c r="A182" s="2">
        <v>67</v>
      </c>
      <c r="B182" s="2" t="s">
        <v>560</v>
      </c>
      <c r="C182" s="32" t="s">
        <v>389</v>
      </c>
      <c r="D182" s="2" t="s">
        <v>395</v>
      </c>
      <c r="E182" s="55">
        <v>33.5</v>
      </c>
      <c r="F182" s="199">
        <v>100.2</v>
      </c>
      <c r="G182" s="2"/>
      <c r="H182" s="69"/>
      <c r="I182" s="9" t="s">
        <v>576</v>
      </c>
      <c r="J182" s="2"/>
      <c r="K182" s="2"/>
    </row>
    <row r="183" spans="1:11" ht="12.75">
      <c r="A183" s="2">
        <v>68</v>
      </c>
      <c r="B183" s="2" t="s">
        <v>561</v>
      </c>
      <c r="C183" s="32" t="s">
        <v>389</v>
      </c>
      <c r="D183" s="2" t="s">
        <v>395</v>
      </c>
      <c r="E183" s="55">
        <v>33.1</v>
      </c>
      <c r="F183" s="199">
        <v>98.9</v>
      </c>
      <c r="G183" s="2"/>
      <c r="H183" s="69"/>
      <c r="I183" s="9" t="s">
        <v>576</v>
      </c>
      <c r="J183" s="2"/>
      <c r="K183" s="2"/>
    </row>
    <row r="184" spans="1:11" ht="12.75">
      <c r="A184" s="2">
        <v>69</v>
      </c>
      <c r="B184" s="2" t="s">
        <v>562</v>
      </c>
      <c r="C184" s="32" t="s">
        <v>447</v>
      </c>
      <c r="D184" s="2" t="s">
        <v>395</v>
      </c>
      <c r="E184" s="55">
        <v>114.5</v>
      </c>
      <c r="F184" s="199">
        <v>337.9</v>
      </c>
      <c r="G184" s="2"/>
      <c r="H184" s="69"/>
      <c r="I184" s="9" t="s">
        <v>576</v>
      </c>
      <c r="J184" s="2"/>
      <c r="K184" s="2"/>
    </row>
    <row r="185" spans="1:11" ht="12.75">
      <c r="A185" s="2">
        <v>70</v>
      </c>
      <c r="B185" s="2" t="s">
        <v>563</v>
      </c>
      <c r="C185" s="32" t="s">
        <v>389</v>
      </c>
      <c r="D185" s="2" t="s">
        <v>395</v>
      </c>
      <c r="E185" s="55">
        <v>33</v>
      </c>
      <c r="F185" s="199">
        <v>96.8</v>
      </c>
      <c r="G185" s="2"/>
      <c r="H185" s="69"/>
      <c r="I185" s="9" t="s">
        <v>576</v>
      </c>
      <c r="J185" s="2"/>
      <c r="K185" s="2"/>
    </row>
    <row r="186" spans="1:11" ht="12.75">
      <c r="A186" s="2">
        <v>71</v>
      </c>
      <c r="B186" s="2" t="s">
        <v>564</v>
      </c>
      <c r="C186" s="32" t="s">
        <v>389</v>
      </c>
      <c r="D186" s="2" t="s">
        <v>395</v>
      </c>
      <c r="E186" s="55">
        <v>23.8</v>
      </c>
      <c r="F186" s="199">
        <v>69.8</v>
      </c>
      <c r="G186" s="2"/>
      <c r="H186" s="69"/>
      <c r="I186" s="9" t="s">
        <v>576</v>
      </c>
      <c r="J186" s="2"/>
      <c r="K186" s="2"/>
    </row>
    <row r="187" spans="1:11" ht="12.75">
      <c r="A187" s="2">
        <v>72</v>
      </c>
      <c r="B187" s="2" t="s">
        <v>565</v>
      </c>
      <c r="C187" s="32" t="s">
        <v>389</v>
      </c>
      <c r="D187" s="2" t="s">
        <v>395</v>
      </c>
      <c r="E187" s="55">
        <v>34.9</v>
      </c>
      <c r="F187" s="199">
        <v>102.4</v>
      </c>
      <c r="G187" s="2"/>
      <c r="H187" s="69"/>
      <c r="I187" s="9" t="s">
        <v>576</v>
      </c>
      <c r="J187" s="2"/>
      <c r="K187" s="2"/>
    </row>
    <row r="188" spans="1:11" ht="12.75">
      <c r="A188" s="2">
        <v>73</v>
      </c>
      <c r="B188" s="2" t="s">
        <v>566</v>
      </c>
      <c r="C188" s="32" t="s">
        <v>389</v>
      </c>
      <c r="D188" s="2" t="s">
        <v>395</v>
      </c>
      <c r="E188" s="55">
        <v>23.5</v>
      </c>
      <c r="F188" s="199">
        <v>68.9</v>
      </c>
      <c r="G188" s="2"/>
      <c r="H188" s="69"/>
      <c r="I188" s="9" t="s">
        <v>576</v>
      </c>
      <c r="J188" s="2"/>
      <c r="K188" s="2"/>
    </row>
    <row r="189" spans="1:11" ht="12.75" customHeight="1">
      <c r="A189" s="2">
        <v>74</v>
      </c>
      <c r="B189" s="41" t="s">
        <v>572</v>
      </c>
      <c r="C189" s="32" t="s">
        <v>127</v>
      </c>
      <c r="D189" s="32" t="s">
        <v>124</v>
      </c>
      <c r="E189" s="32">
        <v>18.1</v>
      </c>
      <c r="F189" s="202">
        <v>81.876</v>
      </c>
      <c r="G189" s="32"/>
      <c r="H189" s="202">
        <v>61.82</v>
      </c>
      <c r="I189" s="32"/>
      <c r="J189" s="32"/>
      <c r="K189" s="32"/>
    </row>
    <row r="190" spans="1:9" ht="12.75" customHeight="1">
      <c r="A190" s="2">
        <v>75</v>
      </c>
      <c r="B190" s="41" t="s">
        <v>571</v>
      </c>
      <c r="C190" s="2" t="s">
        <v>570</v>
      </c>
      <c r="D190" s="2" t="s">
        <v>124</v>
      </c>
      <c r="E190" s="55">
        <v>509</v>
      </c>
      <c r="F190" s="199">
        <v>76</v>
      </c>
      <c r="G190" s="9"/>
      <c r="H190" s="69"/>
      <c r="I190" s="191"/>
    </row>
    <row r="191" spans="1:11" ht="12.75" customHeight="1">
      <c r="A191" s="2">
        <v>76</v>
      </c>
      <c r="B191" s="190" t="s">
        <v>64</v>
      </c>
      <c r="C191" s="14"/>
      <c r="D191" s="14"/>
      <c r="E191" s="54">
        <v>125.1</v>
      </c>
      <c r="F191" s="200">
        <v>0</v>
      </c>
      <c r="G191" s="26"/>
      <c r="H191" s="68"/>
      <c r="I191" s="26"/>
      <c r="J191" s="14"/>
      <c r="K191" s="14"/>
    </row>
    <row r="192" spans="5:8" ht="12.75">
      <c r="E192" s="58">
        <f>SUM(E116:E191)</f>
        <v>4964.200000000002</v>
      </c>
      <c r="F192" s="204">
        <f>SUM(F116:F191)</f>
        <v>23836.276000000013</v>
      </c>
      <c r="H192" s="203">
        <f>SUM(H116:H191)</f>
        <v>10741.56</v>
      </c>
    </row>
  </sheetData>
  <sheetProtection/>
  <mergeCells count="10">
    <mergeCell ref="J1:K1"/>
    <mergeCell ref="A1:A2"/>
    <mergeCell ref="B1:B2"/>
    <mergeCell ref="C1:C2"/>
    <mergeCell ref="D1:D2"/>
    <mergeCell ref="E1:E2"/>
    <mergeCell ref="F1:F2"/>
    <mergeCell ref="G1:G2"/>
    <mergeCell ref="H1:H2"/>
    <mergeCell ref="I1:I2"/>
  </mergeCells>
  <printOptions/>
  <pageMargins left="0.75" right="0.75" top="1" bottom="1" header="0.5" footer="0.5"/>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DH6662"/>
  <sheetViews>
    <sheetView zoomScale="83" zoomScaleNormal="83" zoomScalePageLayoutView="0" workbookViewId="0" topLeftCell="A82">
      <selection activeCell="G30" sqref="G30"/>
    </sheetView>
  </sheetViews>
  <sheetFormatPr defaultColWidth="9.140625" defaultRowHeight="12.75"/>
  <cols>
    <col min="1" max="1" width="4.28125" style="9" customWidth="1"/>
    <col min="2" max="2" width="11.57421875" style="208" customWidth="1"/>
    <col min="3" max="3" width="19.28125" style="209" customWidth="1"/>
    <col min="4" max="4" width="35.57421875" style="209" customWidth="1"/>
    <col min="5" max="5" width="16.57421875" style="210" customWidth="1"/>
    <col min="6" max="6" width="14.140625" style="210" customWidth="1"/>
    <col min="7" max="7" width="12.28125" style="211" customWidth="1"/>
    <col min="8" max="8" width="13.57421875" style="208" customWidth="1"/>
    <col min="9" max="10" width="14.421875" style="208" customWidth="1"/>
    <col min="11" max="11" width="17.7109375" style="298" customWidth="1"/>
    <col min="12" max="12" width="14.421875" style="208" customWidth="1"/>
    <col min="13" max="13" width="14.28125" style="208" customWidth="1"/>
    <col min="14" max="14" width="16.421875" style="208" customWidth="1"/>
    <col min="15" max="16" width="12.421875" style="208" customWidth="1"/>
    <col min="17" max="17" width="12.7109375" style="208" customWidth="1"/>
    <col min="18" max="18" width="14.8515625" style="208" customWidth="1"/>
    <col min="19" max="19" width="15.28125" style="208" customWidth="1"/>
    <col min="20" max="20" width="9.140625" style="206" customWidth="1"/>
    <col min="21" max="16384" width="9.140625" style="24" customWidth="1"/>
  </cols>
  <sheetData>
    <row r="1" spans="1:19" ht="12.75">
      <c r="A1" s="362" t="s">
        <v>934</v>
      </c>
      <c r="B1" s="362"/>
      <c r="C1" s="362"/>
      <c r="D1" s="362"/>
      <c r="E1" s="362"/>
      <c r="F1" s="362"/>
      <c r="G1" s="362"/>
      <c r="H1" s="362"/>
      <c r="I1" s="362"/>
      <c r="J1" s="362"/>
      <c r="K1" s="362"/>
      <c r="L1" s="362"/>
      <c r="M1" s="362"/>
      <c r="N1" s="362"/>
      <c r="O1" s="362"/>
      <c r="P1" s="362"/>
      <c r="Q1" s="362"/>
      <c r="R1" s="362"/>
      <c r="S1" s="362"/>
    </row>
    <row r="2" spans="1:19" ht="12.75">
      <c r="A2" s="362" t="s">
        <v>892</v>
      </c>
      <c r="B2" s="362"/>
      <c r="C2" s="362"/>
      <c r="D2" s="362"/>
      <c r="E2" s="362"/>
      <c r="F2" s="362"/>
      <c r="G2" s="362"/>
      <c r="H2" s="362"/>
      <c r="I2" s="362"/>
      <c r="J2" s="362"/>
      <c r="K2" s="362"/>
      <c r="L2" s="362"/>
      <c r="M2" s="362"/>
      <c r="N2" s="362"/>
      <c r="O2" s="362"/>
      <c r="P2" s="362"/>
      <c r="Q2" s="362"/>
      <c r="R2" s="362"/>
      <c r="S2" s="362"/>
    </row>
    <row r="3" spans="1:19" ht="12.75">
      <c r="A3" s="220"/>
      <c r="B3" s="220"/>
      <c r="C3" s="220"/>
      <c r="D3" s="220"/>
      <c r="E3" s="220"/>
      <c r="F3" s="220"/>
      <c r="G3" s="220"/>
      <c r="H3" s="220"/>
      <c r="I3" s="221"/>
      <c r="J3" s="220"/>
      <c r="K3" s="220"/>
      <c r="L3" s="220"/>
      <c r="M3" s="220"/>
      <c r="N3" s="220"/>
      <c r="O3" s="220"/>
      <c r="P3" s="220"/>
      <c r="Q3" s="220"/>
      <c r="R3" s="220"/>
      <c r="S3" s="220"/>
    </row>
    <row r="4" spans="1:19" ht="12.75">
      <c r="A4" s="362" t="s">
        <v>935</v>
      </c>
      <c r="B4" s="362"/>
      <c r="C4" s="362"/>
      <c r="D4" s="362"/>
      <c r="E4" s="362"/>
      <c r="F4" s="362"/>
      <c r="G4" s="362"/>
      <c r="H4" s="362"/>
      <c r="I4" s="362"/>
      <c r="J4" s="362"/>
      <c r="K4" s="362"/>
      <c r="L4" s="362"/>
      <c r="M4" s="362"/>
      <c r="N4" s="362"/>
      <c r="O4" s="362"/>
      <c r="P4" s="362"/>
      <c r="Q4" s="362"/>
      <c r="R4" s="362"/>
      <c r="S4" s="362"/>
    </row>
    <row r="5" spans="1:19" ht="12.75">
      <c r="A5" s="365" t="s">
        <v>1521</v>
      </c>
      <c r="B5" s="366"/>
      <c r="C5" s="366"/>
      <c r="D5" s="366"/>
      <c r="E5" s="366"/>
      <c r="F5" s="366"/>
      <c r="G5" s="366"/>
      <c r="H5" s="366"/>
      <c r="I5" s="366"/>
      <c r="J5" s="366"/>
      <c r="K5" s="366"/>
      <c r="L5" s="366"/>
      <c r="M5" s="366"/>
      <c r="N5" s="366"/>
      <c r="O5" s="366"/>
      <c r="P5" s="366"/>
      <c r="Q5" s="366"/>
      <c r="R5" s="366"/>
      <c r="S5" s="366"/>
    </row>
    <row r="6" spans="1:19" ht="12.75">
      <c r="A6" s="216"/>
      <c r="B6" s="217"/>
      <c r="C6" s="218"/>
      <c r="D6" s="218"/>
      <c r="E6" s="219"/>
      <c r="F6" s="219"/>
      <c r="G6" s="217"/>
      <c r="H6" s="217"/>
      <c r="I6" s="217"/>
      <c r="J6" s="217"/>
      <c r="K6" s="297"/>
      <c r="L6" s="217"/>
      <c r="M6" s="217"/>
      <c r="N6" s="217"/>
      <c r="O6" s="217"/>
      <c r="P6" s="217"/>
      <c r="Q6" s="217"/>
      <c r="R6" s="217"/>
      <c r="S6" s="217"/>
    </row>
    <row r="7" spans="1:111" s="214" customFormat="1" ht="66" customHeight="1">
      <c r="A7" s="363" t="s">
        <v>868</v>
      </c>
      <c r="B7" s="361" t="s">
        <v>858</v>
      </c>
      <c r="C7" s="360" t="s">
        <v>734</v>
      </c>
      <c r="D7" s="360" t="s">
        <v>735</v>
      </c>
      <c r="E7" s="358" t="s">
        <v>869</v>
      </c>
      <c r="F7" s="360" t="s">
        <v>736</v>
      </c>
      <c r="G7" s="360" t="s">
        <v>870</v>
      </c>
      <c r="H7" s="360" t="s">
        <v>871</v>
      </c>
      <c r="I7" s="360" t="s">
        <v>1089</v>
      </c>
      <c r="J7" s="360" t="s">
        <v>1090</v>
      </c>
      <c r="K7" s="350" t="s">
        <v>1091</v>
      </c>
      <c r="L7" s="360" t="s">
        <v>1092</v>
      </c>
      <c r="M7" s="358" t="s">
        <v>1093</v>
      </c>
      <c r="N7" s="358" t="s">
        <v>1094</v>
      </c>
      <c r="O7" s="367" t="s">
        <v>1095</v>
      </c>
      <c r="P7" s="368"/>
      <c r="Q7" s="369"/>
      <c r="R7" s="367" t="s">
        <v>1096</v>
      </c>
      <c r="S7" s="370"/>
      <c r="T7" s="206"/>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row>
    <row r="8" spans="1:19" ht="36" customHeight="1">
      <c r="A8" s="364"/>
      <c r="B8" s="361"/>
      <c r="C8" s="360"/>
      <c r="D8" s="360"/>
      <c r="E8" s="359"/>
      <c r="F8" s="360"/>
      <c r="G8" s="360"/>
      <c r="H8" s="360"/>
      <c r="I8" s="360"/>
      <c r="J8" s="360"/>
      <c r="K8" s="352"/>
      <c r="L8" s="360"/>
      <c r="M8" s="359"/>
      <c r="N8" s="359"/>
      <c r="O8" s="223" t="s">
        <v>737</v>
      </c>
      <c r="P8" s="223" t="s">
        <v>938</v>
      </c>
      <c r="Q8" s="223" t="s">
        <v>738</v>
      </c>
      <c r="R8" s="223" t="s">
        <v>951</v>
      </c>
      <c r="S8" s="223" t="s">
        <v>738</v>
      </c>
    </row>
    <row r="9" spans="1:19" ht="12.75">
      <c r="A9" s="226">
        <v>1</v>
      </c>
      <c r="B9" s="222" t="s">
        <v>872</v>
      </c>
      <c r="C9" s="223" t="s">
        <v>873</v>
      </c>
      <c r="D9" s="224" t="s">
        <v>874</v>
      </c>
      <c r="E9" s="225" t="s">
        <v>740</v>
      </c>
      <c r="F9" s="225" t="s">
        <v>875</v>
      </c>
      <c r="G9" s="223" t="s">
        <v>876</v>
      </c>
      <c r="H9" s="223" t="s">
        <v>877</v>
      </c>
      <c r="I9" s="223" t="s">
        <v>878</v>
      </c>
      <c r="J9" s="223" t="s">
        <v>879</v>
      </c>
      <c r="K9" s="225" t="s">
        <v>880</v>
      </c>
      <c r="L9" s="223" t="s">
        <v>835</v>
      </c>
      <c r="M9" s="223" t="s">
        <v>836</v>
      </c>
      <c r="N9" s="223" t="s">
        <v>837</v>
      </c>
      <c r="O9" s="223" t="s">
        <v>838</v>
      </c>
      <c r="P9" s="223" t="s">
        <v>839</v>
      </c>
      <c r="Q9" s="223" t="s">
        <v>840</v>
      </c>
      <c r="R9" s="223" t="s">
        <v>841</v>
      </c>
      <c r="S9" s="223" t="s">
        <v>842</v>
      </c>
    </row>
    <row r="10" spans="1:19" ht="22.5" customHeight="1">
      <c r="A10" s="353" t="s">
        <v>903</v>
      </c>
      <c r="B10" s="356"/>
      <c r="C10" s="356"/>
      <c r="D10" s="356"/>
      <c r="E10" s="356"/>
      <c r="F10" s="356"/>
      <c r="G10" s="356"/>
      <c r="H10" s="356"/>
      <c r="I10" s="356"/>
      <c r="J10" s="356"/>
      <c r="K10" s="356"/>
      <c r="L10" s="356"/>
      <c r="M10" s="356"/>
      <c r="N10" s="356"/>
      <c r="O10" s="356"/>
      <c r="P10" s="356"/>
      <c r="Q10" s="356"/>
      <c r="R10" s="356"/>
      <c r="S10" s="357"/>
    </row>
    <row r="11" spans="1:20" s="213" customFormat="1" ht="69.75" customHeight="1">
      <c r="A11" s="227">
        <v>1</v>
      </c>
      <c r="B11" s="299" t="s">
        <v>904</v>
      </c>
      <c r="C11" s="228" t="s">
        <v>741</v>
      </c>
      <c r="D11" s="228" t="s">
        <v>748</v>
      </c>
      <c r="E11" s="225" t="s">
        <v>760</v>
      </c>
      <c r="F11" s="225" t="s">
        <v>759</v>
      </c>
      <c r="G11" s="225" t="s">
        <v>774</v>
      </c>
      <c r="H11" s="225" t="s">
        <v>775</v>
      </c>
      <c r="I11" s="225" t="s">
        <v>793</v>
      </c>
      <c r="J11" s="225" t="s">
        <v>794</v>
      </c>
      <c r="K11" s="225" t="s">
        <v>795</v>
      </c>
      <c r="L11" s="225"/>
      <c r="M11" s="225"/>
      <c r="N11" s="244" t="s">
        <v>1025</v>
      </c>
      <c r="O11" s="225" t="s">
        <v>739</v>
      </c>
      <c r="P11" s="225"/>
      <c r="Q11" s="225"/>
      <c r="R11" s="225"/>
      <c r="S11" s="225"/>
      <c r="T11" s="212"/>
    </row>
    <row r="12" spans="1:20" s="213" customFormat="1" ht="69" customHeight="1">
      <c r="A12" s="227">
        <v>2</v>
      </c>
      <c r="B12" s="299" t="s">
        <v>905</v>
      </c>
      <c r="C12" s="228" t="s">
        <v>741</v>
      </c>
      <c r="D12" s="228" t="s">
        <v>749</v>
      </c>
      <c r="E12" s="225" t="s">
        <v>757</v>
      </c>
      <c r="F12" s="225" t="s">
        <v>758</v>
      </c>
      <c r="G12" s="225" t="s">
        <v>776</v>
      </c>
      <c r="H12" s="225" t="s">
        <v>777</v>
      </c>
      <c r="I12" s="225" t="s">
        <v>792</v>
      </c>
      <c r="J12" s="225" t="s">
        <v>794</v>
      </c>
      <c r="K12" s="225" t="s">
        <v>795</v>
      </c>
      <c r="L12" s="225"/>
      <c r="M12" s="225"/>
      <c r="N12" s="244" t="s">
        <v>1025</v>
      </c>
      <c r="O12" s="225" t="s">
        <v>739</v>
      </c>
      <c r="P12" s="225"/>
      <c r="Q12" s="225"/>
      <c r="R12" s="225"/>
      <c r="S12" s="225"/>
      <c r="T12" s="212"/>
    </row>
    <row r="13" spans="1:20" s="213" customFormat="1" ht="66" customHeight="1">
      <c r="A13" s="227">
        <v>3</v>
      </c>
      <c r="B13" s="231" t="s">
        <v>906</v>
      </c>
      <c r="C13" s="228" t="s">
        <v>741</v>
      </c>
      <c r="D13" s="228" t="s">
        <v>750</v>
      </c>
      <c r="E13" s="225" t="s">
        <v>761</v>
      </c>
      <c r="F13" s="225" t="s">
        <v>762</v>
      </c>
      <c r="G13" s="225" t="s">
        <v>778</v>
      </c>
      <c r="H13" s="225" t="s">
        <v>779</v>
      </c>
      <c r="I13" s="225" t="s">
        <v>888</v>
      </c>
      <c r="J13" s="225" t="s">
        <v>794</v>
      </c>
      <c r="K13" s="225" t="s">
        <v>795</v>
      </c>
      <c r="L13" s="225"/>
      <c r="M13" s="225"/>
      <c r="N13" s="244" t="s">
        <v>1025</v>
      </c>
      <c r="O13" s="225" t="s">
        <v>739</v>
      </c>
      <c r="P13" s="225"/>
      <c r="Q13" s="225"/>
      <c r="R13" s="225"/>
      <c r="S13" s="225"/>
      <c r="T13" s="212"/>
    </row>
    <row r="14" spans="1:20" s="302" customFormat="1" ht="67.5" customHeight="1">
      <c r="A14" s="227">
        <v>4</v>
      </c>
      <c r="B14" s="231" t="s">
        <v>907</v>
      </c>
      <c r="C14" s="228" t="s">
        <v>742</v>
      </c>
      <c r="D14" s="228" t="s">
        <v>751</v>
      </c>
      <c r="E14" s="225" t="s">
        <v>789</v>
      </c>
      <c r="F14" s="225" t="s">
        <v>790</v>
      </c>
      <c r="G14" s="225" t="s">
        <v>780</v>
      </c>
      <c r="H14" s="225" t="s">
        <v>781</v>
      </c>
      <c r="I14" s="225" t="s">
        <v>791</v>
      </c>
      <c r="J14" s="225" t="s">
        <v>794</v>
      </c>
      <c r="K14" s="225" t="s">
        <v>795</v>
      </c>
      <c r="L14" s="225"/>
      <c r="M14" s="225"/>
      <c r="N14" s="244" t="s">
        <v>1025</v>
      </c>
      <c r="O14" s="225" t="s">
        <v>739</v>
      </c>
      <c r="P14" s="225"/>
      <c r="Q14" s="225"/>
      <c r="R14" s="225"/>
      <c r="S14" s="225"/>
      <c r="T14" s="301"/>
    </row>
    <row r="15" spans="1:20" s="213" customFormat="1" ht="45">
      <c r="A15" s="227">
        <v>5</v>
      </c>
      <c r="B15" s="231" t="s">
        <v>908</v>
      </c>
      <c r="C15" s="228" t="s">
        <v>801</v>
      </c>
      <c r="D15" s="228" t="s">
        <v>802</v>
      </c>
      <c r="E15" s="225" t="s">
        <v>803</v>
      </c>
      <c r="F15" s="225" t="s">
        <v>804</v>
      </c>
      <c r="G15" s="225" t="s">
        <v>805</v>
      </c>
      <c r="H15" s="225" t="s">
        <v>805</v>
      </c>
      <c r="I15" s="300" t="s">
        <v>1468</v>
      </c>
      <c r="J15" s="225" t="s">
        <v>806</v>
      </c>
      <c r="K15" s="225" t="s">
        <v>1079</v>
      </c>
      <c r="L15" s="225"/>
      <c r="M15" s="225"/>
      <c r="N15" s="244"/>
      <c r="O15" s="225"/>
      <c r="P15" s="225"/>
      <c r="Q15" s="225"/>
      <c r="R15" s="225" t="s">
        <v>953</v>
      </c>
      <c r="S15" s="225" t="s">
        <v>1088</v>
      </c>
      <c r="T15" s="212"/>
    </row>
    <row r="16" spans="1:19" ht="33" customHeight="1">
      <c r="A16" s="353" t="s">
        <v>910</v>
      </c>
      <c r="B16" s="356"/>
      <c r="C16" s="356"/>
      <c r="D16" s="356"/>
      <c r="E16" s="356"/>
      <c r="F16" s="356"/>
      <c r="G16" s="356"/>
      <c r="H16" s="356"/>
      <c r="I16" s="356"/>
      <c r="J16" s="356"/>
      <c r="K16" s="356"/>
      <c r="L16" s="356"/>
      <c r="M16" s="356"/>
      <c r="N16" s="356"/>
      <c r="O16" s="356"/>
      <c r="P16" s="356"/>
      <c r="Q16" s="356"/>
      <c r="R16" s="356"/>
      <c r="S16" s="357"/>
    </row>
    <row r="17" spans="1:20" s="213" customFormat="1" ht="72" customHeight="1">
      <c r="A17" s="232">
        <v>6</v>
      </c>
      <c r="B17" s="231" t="s">
        <v>909</v>
      </c>
      <c r="C17" s="229" t="s">
        <v>533</v>
      </c>
      <c r="D17" s="228" t="s">
        <v>752</v>
      </c>
      <c r="E17" s="225" t="s">
        <v>881</v>
      </c>
      <c r="F17" s="225" t="s">
        <v>882</v>
      </c>
      <c r="G17" s="225" t="s">
        <v>782</v>
      </c>
      <c r="H17" s="225" t="s">
        <v>783</v>
      </c>
      <c r="I17" s="225" t="s">
        <v>883</v>
      </c>
      <c r="J17" s="225" t="s">
        <v>794</v>
      </c>
      <c r="K17" s="225" t="s">
        <v>795</v>
      </c>
      <c r="L17" s="225"/>
      <c r="M17" s="225"/>
      <c r="N17" s="230" t="s">
        <v>1025</v>
      </c>
      <c r="O17" s="225" t="s">
        <v>739</v>
      </c>
      <c r="P17" s="225"/>
      <c r="Q17" s="225"/>
      <c r="R17" s="225"/>
      <c r="S17" s="225"/>
      <c r="T17" s="212"/>
    </row>
    <row r="18" spans="1:20" s="213" customFormat="1" ht="71.25" customHeight="1">
      <c r="A18" s="232">
        <v>7</v>
      </c>
      <c r="B18" s="231" t="s">
        <v>911</v>
      </c>
      <c r="C18" s="229" t="s">
        <v>570</v>
      </c>
      <c r="D18" s="229" t="s">
        <v>746</v>
      </c>
      <c r="E18" s="225" t="s">
        <v>796</v>
      </c>
      <c r="F18" s="225" t="s">
        <v>797</v>
      </c>
      <c r="G18" s="225" t="s">
        <v>772</v>
      </c>
      <c r="H18" s="225" t="s">
        <v>773</v>
      </c>
      <c r="I18" s="225" t="s">
        <v>798</v>
      </c>
      <c r="J18" s="225" t="s">
        <v>794</v>
      </c>
      <c r="K18" s="225" t="s">
        <v>795</v>
      </c>
      <c r="L18" s="225"/>
      <c r="M18" s="225"/>
      <c r="N18" s="230" t="s">
        <v>1025</v>
      </c>
      <c r="O18" s="225" t="s">
        <v>739</v>
      </c>
      <c r="P18" s="225"/>
      <c r="Q18" s="225"/>
      <c r="R18" s="225"/>
      <c r="S18" s="225"/>
      <c r="T18" s="212"/>
    </row>
    <row r="19" spans="1:20" s="213" customFormat="1" ht="36" customHeight="1">
      <c r="A19" s="227">
        <v>8</v>
      </c>
      <c r="B19" s="231" t="s">
        <v>912</v>
      </c>
      <c r="C19" s="229" t="s">
        <v>570</v>
      </c>
      <c r="D19" s="229" t="s">
        <v>753</v>
      </c>
      <c r="E19" s="225" t="s">
        <v>799</v>
      </c>
      <c r="F19" s="225" t="s">
        <v>800</v>
      </c>
      <c r="G19" s="225" t="s">
        <v>997</v>
      </c>
      <c r="H19" s="300" t="s">
        <v>1460</v>
      </c>
      <c r="I19" s="300" t="s">
        <v>1461</v>
      </c>
      <c r="J19" s="225" t="s">
        <v>859</v>
      </c>
      <c r="K19" s="225" t="s">
        <v>860</v>
      </c>
      <c r="L19" s="225"/>
      <c r="M19" s="225"/>
      <c r="N19" s="244"/>
      <c r="O19" s="225" t="s">
        <v>739</v>
      </c>
      <c r="P19" s="225"/>
      <c r="Q19" s="225"/>
      <c r="R19" s="225" t="s">
        <v>953</v>
      </c>
      <c r="S19" s="225" t="s">
        <v>1080</v>
      </c>
      <c r="T19" s="212"/>
    </row>
    <row r="20" spans="1:20" s="213" customFormat="1" ht="30.75" customHeight="1">
      <c r="A20" s="227">
        <v>9</v>
      </c>
      <c r="B20" s="231" t="s">
        <v>913</v>
      </c>
      <c r="C20" s="229" t="s">
        <v>570</v>
      </c>
      <c r="D20" s="228" t="s">
        <v>788</v>
      </c>
      <c r="E20" s="225" t="s">
        <v>884</v>
      </c>
      <c r="F20" s="225" t="s">
        <v>1205</v>
      </c>
      <c r="G20" s="225" t="s">
        <v>971</v>
      </c>
      <c r="H20" s="300" t="s">
        <v>1462</v>
      </c>
      <c r="I20" s="300" t="s">
        <v>1463</v>
      </c>
      <c r="J20" s="225" t="s">
        <v>754</v>
      </c>
      <c r="K20" s="225" t="s">
        <v>755</v>
      </c>
      <c r="L20" s="225"/>
      <c r="M20" s="225"/>
      <c r="N20" s="244"/>
      <c r="O20" s="225" t="s">
        <v>739</v>
      </c>
      <c r="P20" s="225"/>
      <c r="Q20" s="225"/>
      <c r="R20" s="225" t="s">
        <v>953</v>
      </c>
      <c r="S20" s="225" t="s">
        <v>1299</v>
      </c>
      <c r="T20" s="212"/>
    </row>
    <row r="21" spans="1:20" s="213" customFormat="1" ht="66.75" customHeight="1">
      <c r="A21" s="227">
        <v>10</v>
      </c>
      <c r="B21" s="231" t="s">
        <v>914</v>
      </c>
      <c r="C21" s="229" t="s">
        <v>570</v>
      </c>
      <c r="D21" s="229" t="s">
        <v>532</v>
      </c>
      <c r="E21" s="225" t="s">
        <v>861</v>
      </c>
      <c r="F21" s="225" t="s">
        <v>862</v>
      </c>
      <c r="G21" s="225" t="s">
        <v>998</v>
      </c>
      <c r="H21" s="300" t="s">
        <v>1465</v>
      </c>
      <c r="I21" s="300" t="s">
        <v>1464</v>
      </c>
      <c r="J21" s="225" t="s">
        <v>794</v>
      </c>
      <c r="K21" s="225" t="s">
        <v>795</v>
      </c>
      <c r="L21" s="225"/>
      <c r="M21" s="225"/>
      <c r="N21" s="244"/>
      <c r="O21" s="225" t="s">
        <v>739</v>
      </c>
      <c r="P21" s="225"/>
      <c r="Q21" s="225"/>
      <c r="R21" s="225" t="s">
        <v>953</v>
      </c>
      <c r="S21" s="225" t="s">
        <v>1300</v>
      </c>
      <c r="T21" s="212"/>
    </row>
    <row r="22" spans="1:20" s="213" customFormat="1" ht="69" customHeight="1">
      <c r="A22" s="227">
        <v>11</v>
      </c>
      <c r="B22" s="231" t="s">
        <v>915</v>
      </c>
      <c r="C22" s="229" t="s">
        <v>570</v>
      </c>
      <c r="D22" s="229" t="s">
        <v>745</v>
      </c>
      <c r="E22" s="225" t="s">
        <v>975</v>
      </c>
      <c r="F22" s="225" t="s">
        <v>976</v>
      </c>
      <c r="G22" s="225" t="s">
        <v>974</v>
      </c>
      <c r="H22" s="300" t="s">
        <v>1467</v>
      </c>
      <c r="I22" s="300" t="s">
        <v>1466</v>
      </c>
      <c r="J22" s="225" t="s">
        <v>794</v>
      </c>
      <c r="K22" s="225" t="s">
        <v>795</v>
      </c>
      <c r="L22" s="225"/>
      <c r="M22" s="225"/>
      <c r="N22" s="244"/>
      <c r="O22" s="225" t="s">
        <v>739</v>
      </c>
      <c r="P22" s="225"/>
      <c r="Q22" s="225"/>
      <c r="R22" s="225" t="s">
        <v>953</v>
      </c>
      <c r="S22" s="225" t="s">
        <v>1300</v>
      </c>
      <c r="T22" s="212"/>
    </row>
    <row r="23" spans="1:20" s="213" customFormat="1" ht="67.5">
      <c r="A23" s="227">
        <v>12</v>
      </c>
      <c r="B23" s="231" t="s">
        <v>916</v>
      </c>
      <c r="C23" s="228" t="s">
        <v>743</v>
      </c>
      <c r="D23" s="229" t="s">
        <v>747</v>
      </c>
      <c r="E23" s="225" t="s">
        <v>885</v>
      </c>
      <c r="F23" s="225" t="s">
        <v>886</v>
      </c>
      <c r="G23" s="225" t="s">
        <v>768</v>
      </c>
      <c r="H23" s="225" t="s">
        <v>769</v>
      </c>
      <c r="I23" s="225" t="s">
        <v>887</v>
      </c>
      <c r="J23" s="225" t="s">
        <v>794</v>
      </c>
      <c r="K23" s="225" t="s">
        <v>795</v>
      </c>
      <c r="L23" s="225"/>
      <c r="M23" s="225"/>
      <c r="N23" s="244" t="s">
        <v>1025</v>
      </c>
      <c r="O23" s="225" t="s">
        <v>739</v>
      </c>
      <c r="P23" s="225"/>
      <c r="Q23" s="225"/>
      <c r="R23" s="225"/>
      <c r="S23" s="225"/>
      <c r="T23" s="212"/>
    </row>
    <row r="24" spans="1:20" s="213" customFormat="1" ht="45">
      <c r="A24" s="227">
        <v>13</v>
      </c>
      <c r="B24" s="231" t="s">
        <v>917</v>
      </c>
      <c r="C24" s="228" t="s">
        <v>1429</v>
      </c>
      <c r="D24" s="233" t="s">
        <v>572</v>
      </c>
      <c r="E24" s="225" t="s">
        <v>992</v>
      </c>
      <c r="F24" s="225" t="s">
        <v>991</v>
      </c>
      <c r="G24" s="225" t="s">
        <v>765</v>
      </c>
      <c r="H24" s="300" t="s">
        <v>1469</v>
      </c>
      <c r="I24" s="350" t="s">
        <v>993</v>
      </c>
      <c r="J24" s="225" t="s">
        <v>754</v>
      </c>
      <c r="K24" s="225" t="s">
        <v>755</v>
      </c>
      <c r="L24" s="225"/>
      <c r="M24" s="225"/>
      <c r="N24" s="244" t="s">
        <v>1025</v>
      </c>
      <c r="O24" s="225" t="s">
        <v>739</v>
      </c>
      <c r="P24" s="225"/>
      <c r="Q24" s="225"/>
      <c r="R24" s="225" t="s">
        <v>953</v>
      </c>
      <c r="S24" s="225" t="s">
        <v>1428</v>
      </c>
      <c r="T24" s="212"/>
    </row>
    <row r="25" spans="1:20" s="213" customFormat="1" ht="49.5" customHeight="1">
      <c r="A25" s="227">
        <v>14</v>
      </c>
      <c r="B25" s="231" t="s">
        <v>918</v>
      </c>
      <c r="C25" s="228" t="s">
        <v>893</v>
      </c>
      <c r="D25" s="233" t="s">
        <v>572</v>
      </c>
      <c r="E25" s="225" t="s">
        <v>992</v>
      </c>
      <c r="F25" s="225" t="s">
        <v>1083</v>
      </c>
      <c r="G25" s="225" t="s">
        <v>766</v>
      </c>
      <c r="H25" s="225" t="s">
        <v>767</v>
      </c>
      <c r="I25" s="351"/>
      <c r="J25" s="225" t="s">
        <v>754</v>
      </c>
      <c r="K25" s="225" t="s">
        <v>755</v>
      </c>
      <c r="L25" s="225"/>
      <c r="M25" s="225"/>
      <c r="N25" s="244" t="s">
        <v>1025</v>
      </c>
      <c r="O25" s="225" t="s">
        <v>1084</v>
      </c>
      <c r="P25" s="225" t="s">
        <v>1085</v>
      </c>
      <c r="Q25" s="225" t="s">
        <v>1086</v>
      </c>
      <c r="R25" s="225"/>
      <c r="S25" s="225"/>
      <c r="T25" s="212"/>
    </row>
    <row r="26" spans="1:20" s="213" customFormat="1" ht="36" customHeight="1">
      <c r="A26" s="262">
        <v>15</v>
      </c>
      <c r="B26" s="231" t="s">
        <v>977</v>
      </c>
      <c r="C26" s="233" t="s">
        <v>978</v>
      </c>
      <c r="D26" s="233" t="s">
        <v>572</v>
      </c>
      <c r="E26" s="225" t="s">
        <v>992</v>
      </c>
      <c r="F26" s="266" t="s">
        <v>987</v>
      </c>
      <c r="G26" s="266" t="s">
        <v>985</v>
      </c>
      <c r="H26" s="303" t="s">
        <v>1472</v>
      </c>
      <c r="I26" s="351"/>
      <c r="J26" s="225" t="s">
        <v>754</v>
      </c>
      <c r="K26" s="225" t="s">
        <v>755</v>
      </c>
      <c r="L26" s="266"/>
      <c r="M26" s="266"/>
      <c r="N26" s="244"/>
      <c r="O26" s="225" t="s">
        <v>739</v>
      </c>
      <c r="P26" s="266"/>
      <c r="Q26" s="266"/>
      <c r="R26" s="225" t="s">
        <v>953</v>
      </c>
      <c r="S26" s="225" t="s">
        <v>1087</v>
      </c>
      <c r="T26" s="212"/>
    </row>
    <row r="27" spans="1:20" s="213" customFormat="1" ht="36.75" customHeight="1">
      <c r="A27" s="262">
        <v>16</v>
      </c>
      <c r="B27" s="231" t="s">
        <v>982</v>
      </c>
      <c r="C27" s="233" t="s">
        <v>979</v>
      </c>
      <c r="D27" s="233" t="s">
        <v>572</v>
      </c>
      <c r="E27" s="225" t="s">
        <v>992</v>
      </c>
      <c r="F27" s="266" t="s">
        <v>988</v>
      </c>
      <c r="G27" s="266" t="s">
        <v>994</v>
      </c>
      <c r="H27" s="303" t="s">
        <v>1473</v>
      </c>
      <c r="I27" s="351"/>
      <c r="J27" s="225" t="s">
        <v>754</v>
      </c>
      <c r="K27" s="225" t="s">
        <v>755</v>
      </c>
      <c r="L27" s="266"/>
      <c r="M27" s="266"/>
      <c r="N27" s="244"/>
      <c r="O27" s="225" t="s">
        <v>739</v>
      </c>
      <c r="P27" s="266"/>
      <c r="Q27" s="266"/>
      <c r="R27" s="225" t="s">
        <v>953</v>
      </c>
      <c r="S27" s="225" t="s">
        <v>1309</v>
      </c>
      <c r="T27" s="212"/>
    </row>
    <row r="28" spans="1:20" s="213" customFormat="1" ht="35.25" customHeight="1">
      <c r="A28" s="262">
        <v>17</v>
      </c>
      <c r="B28" s="231" t="s">
        <v>983</v>
      </c>
      <c r="C28" s="233" t="s">
        <v>980</v>
      </c>
      <c r="D28" s="233" t="s">
        <v>572</v>
      </c>
      <c r="E28" s="225" t="s">
        <v>992</v>
      </c>
      <c r="F28" s="266" t="s">
        <v>989</v>
      </c>
      <c r="G28" s="266" t="s">
        <v>995</v>
      </c>
      <c r="H28" s="303" t="s">
        <v>1471</v>
      </c>
      <c r="I28" s="351"/>
      <c r="J28" s="225" t="s">
        <v>754</v>
      </c>
      <c r="K28" s="225" t="s">
        <v>755</v>
      </c>
      <c r="L28" s="266"/>
      <c r="M28" s="266"/>
      <c r="N28" s="244"/>
      <c r="O28" s="225" t="s">
        <v>739</v>
      </c>
      <c r="P28" s="266"/>
      <c r="Q28" s="266"/>
      <c r="R28" s="225" t="s">
        <v>953</v>
      </c>
      <c r="S28" s="225" t="s">
        <v>1309</v>
      </c>
      <c r="T28" s="212"/>
    </row>
    <row r="29" spans="1:20" s="213" customFormat="1" ht="35.25" customHeight="1">
      <c r="A29" s="262">
        <v>18</v>
      </c>
      <c r="B29" s="231" t="s">
        <v>984</v>
      </c>
      <c r="C29" s="233" t="s">
        <v>981</v>
      </c>
      <c r="D29" s="233" t="s">
        <v>572</v>
      </c>
      <c r="E29" s="225" t="s">
        <v>992</v>
      </c>
      <c r="F29" s="266" t="s">
        <v>990</v>
      </c>
      <c r="G29" s="266" t="s">
        <v>986</v>
      </c>
      <c r="H29" s="303" t="s">
        <v>1470</v>
      </c>
      <c r="I29" s="352"/>
      <c r="J29" s="225" t="s">
        <v>754</v>
      </c>
      <c r="K29" s="225" t="s">
        <v>755</v>
      </c>
      <c r="L29" s="266"/>
      <c r="M29" s="266"/>
      <c r="N29" s="244"/>
      <c r="O29" s="225" t="s">
        <v>739</v>
      </c>
      <c r="P29" s="266"/>
      <c r="Q29" s="266"/>
      <c r="R29" s="225" t="s">
        <v>953</v>
      </c>
      <c r="S29" s="225" t="s">
        <v>1309</v>
      </c>
      <c r="T29" s="212"/>
    </row>
    <row r="30" spans="1:20" s="213" customFormat="1" ht="54" customHeight="1">
      <c r="A30" s="262">
        <v>19</v>
      </c>
      <c r="B30" s="231" t="s">
        <v>1126</v>
      </c>
      <c r="C30" s="233" t="s">
        <v>1127</v>
      </c>
      <c r="D30" s="265" t="s">
        <v>1129</v>
      </c>
      <c r="E30" s="225" t="s">
        <v>1128</v>
      </c>
      <c r="F30" s="266" t="s">
        <v>1130</v>
      </c>
      <c r="G30" s="303" t="s">
        <v>1131</v>
      </c>
      <c r="H30" s="303" t="s">
        <v>891</v>
      </c>
      <c r="I30" s="225" t="s">
        <v>1131</v>
      </c>
      <c r="J30" s="225" t="s">
        <v>1133</v>
      </c>
      <c r="K30" s="225" t="s">
        <v>1132</v>
      </c>
      <c r="L30" s="266"/>
      <c r="M30" s="266"/>
      <c r="N30" s="244" t="s">
        <v>1025</v>
      </c>
      <c r="O30" s="225" t="s">
        <v>739</v>
      </c>
      <c r="P30" s="266"/>
      <c r="Q30" s="266"/>
      <c r="R30" s="225"/>
      <c r="S30" s="225"/>
      <c r="T30" s="212"/>
    </row>
    <row r="31" spans="1:19" ht="27.75" customHeight="1">
      <c r="A31" s="353" t="s">
        <v>889</v>
      </c>
      <c r="B31" s="356"/>
      <c r="C31" s="356"/>
      <c r="D31" s="356"/>
      <c r="E31" s="356"/>
      <c r="F31" s="356"/>
      <c r="G31" s="356"/>
      <c r="H31" s="356"/>
      <c r="I31" s="356"/>
      <c r="J31" s="356"/>
      <c r="K31" s="356"/>
      <c r="L31" s="356"/>
      <c r="M31" s="356"/>
      <c r="N31" s="356"/>
      <c r="O31" s="356"/>
      <c r="P31" s="356"/>
      <c r="Q31" s="356"/>
      <c r="R31" s="356"/>
      <c r="S31" s="357"/>
    </row>
    <row r="32" spans="1:20" s="213" customFormat="1" ht="79.5" customHeight="1">
      <c r="A32" s="232">
        <v>20</v>
      </c>
      <c r="B32" s="231" t="s">
        <v>919</v>
      </c>
      <c r="C32" s="229" t="s">
        <v>744</v>
      </c>
      <c r="D32" s="228" t="s">
        <v>745</v>
      </c>
      <c r="E32" s="225" t="s">
        <v>1445</v>
      </c>
      <c r="F32" s="225" t="s">
        <v>996</v>
      </c>
      <c r="G32" s="225" t="s">
        <v>770</v>
      </c>
      <c r="H32" s="225" t="s">
        <v>771</v>
      </c>
      <c r="I32" s="225" t="s">
        <v>756</v>
      </c>
      <c r="J32" s="225" t="s">
        <v>794</v>
      </c>
      <c r="K32" s="225" t="s">
        <v>795</v>
      </c>
      <c r="L32" s="225"/>
      <c r="M32" s="225"/>
      <c r="N32" s="230" t="s">
        <v>1025</v>
      </c>
      <c r="O32" s="225" t="s">
        <v>739</v>
      </c>
      <c r="P32" s="225"/>
      <c r="Q32" s="225"/>
      <c r="R32" s="225"/>
      <c r="S32" s="225"/>
      <c r="T32" s="212"/>
    </row>
    <row r="33" spans="1:20" s="213" customFormat="1" ht="39.75" customHeight="1">
      <c r="A33" s="232">
        <v>21</v>
      </c>
      <c r="B33" s="231" t="s">
        <v>920</v>
      </c>
      <c r="C33" s="228" t="s">
        <v>1204</v>
      </c>
      <c r="D33" s="228" t="s">
        <v>215</v>
      </c>
      <c r="E33" s="225" t="s">
        <v>1446</v>
      </c>
      <c r="F33" s="225" t="s">
        <v>756</v>
      </c>
      <c r="G33" s="225" t="s">
        <v>763</v>
      </c>
      <c r="H33" s="225" t="s">
        <v>764</v>
      </c>
      <c r="I33" s="225" t="s">
        <v>756</v>
      </c>
      <c r="J33" s="225" t="s">
        <v>754</v>
      </c>
      <c r="K33" s="225" t="s">
        <v>755</v>
      </c>
      <c r="L33" s="225"/>
      <c r="M33" s="225"/>
      <c r="N33" s="230" t="s">
        <v>1025</v>
      </c>
      <c r="O33" s="225" t="s">
        <v>739</v>
      </c>
      <c r="P33" s="225"/>
      <c r="Q33" s="225"/>
      <c r="R33" s="225"/>
      <c r="S33" s="225"/>
      <c r="T33" s="212"/>
    </row>
    <row r="34" spans="1:19" ht="45">
      <c r="A34" s="227">
        <v>22</v>
      </c>
      <c r="B34" s="231" t="s">
        <v>1226</v>
      </c>
      <c r="C34" s="271" t="s">
        <v>1227</v>
      </c>
      <c r="D34" s="229" t="s">
        <v>1228</v>
      </c>
      <c r="E34" s="225" t="s">
        <v>1229</v>
      </c>
      <c r="F34" s="300" t="s">
        <v>1493</v>
      </c>
      <c r="G34" s="300" t="s">
        <v>1495</v>
      </c>
      <c r="H34" s="225" t="s">
        <v>891</v>
      </c>
      <c r="I34" s="225" t="s">
        <v>756</v>
      </c>
      <c r="J34" s="225" t="s">
        <v>1230</v>
      </c>
      <c r="K34" s="225" t="s">
        <v>1231</v>
      </c>
      <c r="L34" s="225"/>
      <c r="M34" s="225"/>
      <c r="N34" s="225" t="s">
        <v>1025</v>
      </c>
      <c r="O34" s="225" t="s">
        <v>739</v>
      </c>
      <c r="P34" s="225"/>
      <c r="Q34" s="225"/>
      <c r="R34" s="225"/>
      <c r="S34" s="225"/>
    </row>
    <row r="35" spans="1:19" ht="27" customHeight="1">
      <c r="A35" s="353" t="s">
        <v>890</v>
      </c>
      <c r="B35" s="354"/>
      <c r="C35" s="354"/>
      <c r="D35" s="354"/>
      <c r="E35" s="354"/>
      <c r="F35" s="354"/>
      <c r="G35" s="354"/>
      <c r="H35" s="354"/>
      <c r="I35" s="354"/>
      <c r="J35" s="354"/>
      <c r="K35" s="354"/>
      <c r="L35" s="354"/>
      <c r="M35" s="354"/>
      <c r="N35" s="354"/>
      <c r="O35" s="354"/>
      <c r="P35" s="354"/>
      <c r="Q35" s="354"/>
      <c r="R35" s="354"/>
      <c r="S35" s="355"/>
    </row>
    <row r="36" spans="1:20" s="213" customFormat="1" ht="54.75" customHeight="1">
      <c r="A36" s="227">
        <v>23</v>
      </c>
      <c r="B36" s="231" t="s">
        <v>921</v>
      </c>
      <c r="C36" s="260" t="s">
        <v>817</v>
      </c>
      <c r="D36" s="261" t="s">
        <v>815</v>
      </c>
      <c r="E36" s="225" t="s">
        <v>784</v>
      </c>
      <c r="F36" s="225" t="s">
        <v>814</v>
      </c>
      <c r="G36" s="225" t="s">
        <v>1075</v>
      </c>
      <c r="H36" s="225" t="s">
        <v>891</v>
      </c>
      <c r="I36" s="225" t="s">
        <v>1075</v>
      </c>
      <c r="J36" s="225" t="s">
        <v>812</v>
      </c>
      <c r="K36" s="225" t="s">
        <v>810</v>
      </c>
      <c r="L36" s="225"/>
      <c r="M36" s="225"/>
      <c r="N36" s="244" t="s">
        <v>1025</v>
      </c>
      <c r="O36" s="225" t="s">
        <v>739</v>
      </c>
      <c r="P36" s="225"/>
      <c r="Q36" s="225"/>
      <c r="R36" s="225"/>
      <c r="S36" s="225"/>
      <c r="T36" s="212"/>
    </row>
    <row r="37" spans="1:20" s="213" customFormat="1" ht="54.75" customHeight="1">
      <c r="A37" s="227">
        <v>24</v>
      </c>
      <c r="B37" s="231" t="s">
        <v>922</v>
      </c>
      <c r="C37" s="260" t="s">
        <v>817</v>
      </c>
      <c r="D37" s="261" t="s">
        <v>807</v>
      </c>
      <c r="E37" s="225" t="s">
        <v>785</v>
      </c>
      <c r="F37" s="225" t="s">
        <v>808</v>
      </c>
      <c r="G37" s="225" t="s">
        <v>1076</v>
      </c>
      <c r="H37" s="225" t="s">
        <v>891</v>
      </c>
      <c r="I37" s="225" t="s">
        <v>1076</v>
      </c>
      <c r="J37" s="225" t="s">
        <v>809</v>
      </c>
      <c r="K37" s="225" t="s">
        <v>810</v>
      </c>
      <c r="L37" s="225"/>
      <c r="M37" s="225"/>
      <c r="N37" s="244" t="s">
        <v>1025</v>
      </c>
      <c r="O37" s="225" t="s">
        <v>739</v>
      </c>
      <c r="P37" s="225"/>
      <c r="Q37" s="225"/>
      <c r="R37" s="225"/>
      <c r="S37" s="225"/>
      <c r="T37" s="212"/>
    </row>
    <row r="38" spans="1:20" s="213" customFormat="1" ht="54" customHeight="1">
      <c r="A38" s="227">
        <v>25</v>
      </c>
      <c r="B38" s="231" t="s">
        <v>923</v>
      </c>
      <c r="C38" s="260" t="s">
        <v>817</v>
      </c>
      <c r="D38" s="261" t="s">
        <v>811</v>
      </c>
      <c r="E38" s="225" t="s">
        <v>786</v>
      </c>
      <c r="F38" s="225" t="s">
        <v>808</v>
      </c>
      <c r="G38" s="225" t="s">
        <v>1077</v>
      </c>
      <c r="H38" s="225" t="s">
        <v>891</v>
      </c>
      <c r="I38" s="225" t="s">
        <v>1077</v>
      </c>
      <c r="J38" s="225" t="s">
        <v>812</v>
      </c>
      <c r="K38" s="225" t="s">
        <v>810</v>
      </c>
      <c r="L38" s="225"/>
      <c r="M38" s="225"/>
      <c r="N38" s="244" t="s">
        <v>1025</v>
      </c>
      <c r="O38" s="225" t="s">
        <v>739</v>
      </c>
      <c r="P38" s="225"/>
      <c r="Q38" s="225"/>
      <c r="R38" s="225"/>
      <c r="S38" s="225"/>
      <c r="T38" s="212"/>
    </row>
    <row r="39" spans="1:20" s="213" customFormat="1" ht="54.75" customHeight="1">
      <c r="A39" s="227">
        <v>26</v>
      </c>
      <c r="B39" s="231" t="s">
        <v>924</v>
      </c>
      <c r="C39" s="260" t="s">
        <v>817</v>
      </c>
      <c r="D39" s="261" t="s">
        <v>816</v>
      </c>
      <c r="E39" s="225" t="s">
        <v>787</v>
      </c>
      <c r="F39" s="225" t="s">
        <v>813</v>
      </c>
      <c r="G39" s="225" t="s">
        <v>1078</v>
      </c>
      <c r="H39" s="225" t="s">
        <v>891</v>
      </c>
      <c r="I39" s="225" t="s">
        <v>1078</v>
      </c>
      <c r="J39" s="225" t="s">
        <v>812</v>
      </c>
      <c r="K39" s="225" t="s">
        <v>810</v>
      </c>
      <c r="L39" s="225"/>
      <c r="M39" s="225"/>
      <c r="N39" s="244" t="s">
        <v>1025</v>
      </c>
      <c r="O39" s="225" t="s">
        <v>739</v>
      </c>
      <c r="P39" s="225"/>
      <c r="Q39" s="225"/>
      <c r="R39" s="225"/>
      <c r="S39" s="225"/>
      <c r="T39" s="212"/>
    </row>
    <row r="40" spans="1:20" s="213" customFormat="1" ht="44.25" customHeight="1">
      <c r="A40" s="227">
        <v>27</v>
      </c>
      <c r="B40" s="231" t="s">
        <v>925</v>
      </c>
      <c r="C40" s="260" t="s">
        <v>817</v>
      </c>
      <c r="D40" s="261" t="s">
        <v>846</v>
      </c>
      <c r="E40" s="225" t="s">
        <v>818</v>
      </c>
      <c r="F40" s="225" t="s">
        <v>823</v>
      </c>
      <c r="G40" s="225" t="s">
        <v>824</v>
      </c>
      <c r="H40" s="225" t="s">
        <v>891</v>
      </c>
      <c r="I40" s="225" t="s">
        <v>824</v>
      </c>
      <c r="J40" s="225" t="s">
        <v>825</v>
      </c>
      <c r="K40" s="225" t="s">
        <v>826</v>
      </c>
      <c r="L40" s="225"/>
      <c r="M40" s="225"/>
      <c r="N40" s="244" t="s">
        <v>1025</v>
      </c>
      <c r="O40" s="225" t="s">
        <v>739</v>
      </c>
      <c r="P40" s="225"/>
      <c r="Q40" s="225"/>
      <c r="R40" s="225"/>
      <c r="S40" s="225"/>
      <c r="T40" s="212"/>
    </row>
    <row r="41" spans="1:20" s="213" customFormat="1" ht="43.5" customHeight="1">
      <c r="A41" s="227">
        <v>28</v>
      </c>
      <c r="B41" s="231" t="s">
        <v>926</v>
      </c>
      <c r="C41" s="260" t="s">
        <v>817</v>
      </c>
      <c r="D41" s="261" t="s">
        <v>847</v>
      </c>
      <c r="E41" s="225" t="s">
        <v>819</v>
      </c>
      <c r="F41" s="225" t="s">
        <v>848</v>
      </c>
      <c r="G41" s="225" t="s">
        <v>849</v>
      </c>
      <c r="H41" s="225" t="s">
        <v>891</v>
      </c>
      <c r="I41" s="225" t="s">
        <v>849</v>
      </c>
      <c r="J41" s="225" t="s">
        <v>825</v>
      </c>
      <c r="K41" s="225" t="s">
        <v>850</v>
      </c>
      <c r="L41" s="225"/>
      <c r="M41" s="225"/>
      <c r="N41" s="244" t="s">
        <v>1025</v>
      </c>
      <c r="O41" s="225" t="s">
        <v>739</v>
      </c>
      <c r="P41" s="225"/>
      <c r="Q41" s="225"/>
      <c r="R41" s="225"/>
      <c r="S41" s="225"/>
      <c r="T41" s="212"/>
    </row>
    <row r="42" spans="1:20" s="213" customFormat="1" ht="43.5" customHeight="1">
      <c r="A42" s="227">
        <v>29</v>
      </c>
      <c r="B42" s="231" t="s">
        <v>927</v>
      </c>
      <c r="C42" s="260" t="s">
        <v>817</v>
      </c>
      <c r="D42" s="261" t="s">
        <v>843</v>
      </c>
      <c r="E42" s="225" t="s">
        <v>820</v>
      </c>
      <c r="F42" s="225" t="s">
        <v>844</v>
      </c>
      <c r="G42" s="225" t="s">
        <v>845</v>
      </c>
      <c r="H42" s="225" t="s">
        <v>891</v>
      </c>
      <c r="I42" s="225" t="s">
        <v>845</v>
      </c>
      <c r="J42" s="225" t="s">
        <v>825</v>
      </c>
      <c r="K42" s="225" t="s">
        <v>851</v>
      </c>
      <c r="L42" s="225"/>
      <c r="M42" s="225"/>
      <c r="N42" s="244" t="s">
        <v>1025</v>
      </c>
      <c r="O42" s="225" t="s">
        <v>739</v>
      </c>
      <c r="P42" s="225"/>
      <c r="Q42" s="225"/>
      <c r="R42" s="225"/>
      <c r="S42" s="225"/>
      <c r="T42" s="212"/>
    </row>
    <row r="43" spans="1:20" s="213" customFormat="1" ht="52.5" customHeight="1">
      <c r="A43" s="227">
        <v>30</v>
      </c>
      <c r="B43" s="231" t="s">
        <v>928</v>
      </c>
      <c r="C43" s="260" t="s">
        <v>817</v>
      </c>
      <c r="D43" s="261" t="s">
        <v>831</v>
      </c>
      <c r="E43" s="225" t="s">
        <v>821</v>
      </c>
      <c r="F43" s="225" t="s">
        <v>832</v>
      </c>
      <c r="G43" s="225" t="s">
        <v>833</v>
      </c>
      <c r="H43" s="225" t="s">
        <v>891</v>
      </c>
      <c r="I43" s="225" t="s">
        <v>833</v>
      </c>
      <c r="J43" s="225" t="s">
        <v>825</v>
      </c>
      <c r="K43" s="225" t="s">
        <v>834</v>
      </c>
      <c r="L43" s="225"/>
      <c r="M43" s="225"/>
      <c r="N43" s="244" t="s">
        <v>1025</v>
      </c>
      <c r="O43" s="225" t="s">
        <v>739</v>
      </c>
      <c r="P43" s="225"/>
      <c r="Q43" s="225"/>
      <c r="R43" s="225"/>
      <c r="S43" s="225"/>
      <c r="T43" s="212"/>
    </row>
    <row r="44" spans="1:20" s="213" customFormat="1" ht="52.5" customHeight="1">
      <c r="A44" s="227">
        <v>31</v>
      </c>
      <c r="B44" s="231" t="s">
        <v>929</v>
      </c>
      <c r="C44" s="260" t="s">
        <v>817</v>
      </c>
      <c r="D44" s="261" t="s">
        <v>830</v>
      </c>
      <c r="E44" s="225" t="s">
        <v>822</v>
      </c>
      <c r="F44" s="225" t="s">
        <v>827</v>
      </c>
      <c r="G44" s="225" t="s">
        <v>828</v>
      </c>
      <c r="H44" s="225" t="s">
        <v>891</v>
      </c>
      <c r="I44" s="225" t="s">
        <v>828</v>
      </c>
      <c r="J44" s="225" t="s">
        <v>825</v>
      </c>
      <c r="K44" s="225" t="s">
        <v>829</v>
      </c>
      <c r="L44" s="225"/>
      <c r="M44" s="225"/>
      <c r="N44" s="244" t="s">
        <v>1025</v>
      </c>
      <c r="O44" s="225" t="s">
        <v>739</v>
      </c>
      <c r="P44" s="225"/>
      <c r="Q44" s="225"/>
      <c r="R44" s="225"/>
      <c r="S44" s="225"/>
      <c r="T44" s="212"/>
    </row>
    <row r="45" spans="1:20" s="213" customFormat="1" ht="46.5" customHeight="1">
      <c r="A45" s="227">
        <v>32</v>
      </c>
      <c r="B45" s="231" t="s">
        <v>930</v>
      </c>
      <c r="C45" s="260" t="s">
        <v>852</v>
      </c>
      <c r="D45" s="261" t="s">
        <v>853</v>
      </c>
      <c r="E45" s="225" t="s">
        <v>854</v>
      </c>
      <c r="F45" s="225" t="s">
        <v>855</v>
      </c>
      <c r="G45" s="225" t="s">
        <v>856</v>
      </c>
      <c r="H45" s="225" t="s">
        <v>891</v>
      </c>
      <c r="I45" s="225" t="s">
        <v>856</v>
      </c>
      <c r="J45" s="225" t="s">
        <v>1252</v>
      </c>
      <c r="K45" s="225" t="s">
        <v>857</v>
      </c>
      <c r="L45" s="225"/>
      <c r="M45" s="225"/>
      <c r="N45" s="244"/>
      <c r="O45" s="225"/>
      <c r="P45" s="225"/>
      <c r="Q45" s="225"/>
      <c r="R45" s="225" t="s">
        <v>1423</v>
      </c>
      <c r="S45" s="225" t="s">
        <v>1424</v>
      </c>
      <c r="T45" s="212"/>
    </row>
    <row r="46" spans="1:20" s="213" customFormat="1" ht="45" customHeight="1">
      <c r="A46" s="227">
        <v>33</v>
      </c>
      <c r="B46" s="231" t="s">
        <v>931</v>
      </c>
      <c r="C46" s="260" t="s">
        <v>865</v>
      </c>
      <c r="D46" s="261" t="s">
        <v>863</v>
      </c>
      <c r="E46" s="225" t="s">
        <v>864</v>
      </c>
      <c r="F46" s="225" t="s">
        <v>866</v>
      </c>
      <c r="G46" s="225" t="s">
        <v>867</v>
      </c>
      <c r="H46" s="225" t="s">
        <v>891</v>
      </c>
      <c r="I46" s="225" t="s">
        <v>867</v>
      </c>
      <c r="J46" s="225" t="s">
        <v>1253</v>
      </c>
      <c r="K46" s="225" t="s">
        <v>857</v>
      </c>
      <c r="L46" s="225"/>
      <c r="M46" s="225"/>
      <c r="N46" s="244"/>
      <c r="O46" s="225"/>
      <c r="P46" s="225"/>
      <c r="Q46" s="225"/>
      <c r="R46" s="225" t="s">
        <v>1423</v>
      </c>
      <c r="S46" s="225" t="s">
        <v>1427</v>
      </c>
      <c r="T46" s="212"/>
    </row>
    <row r="47" spans="1:20" s="213" customFormat="1" ht="42.75" customHeight="1">
      <c r="A47" s="227">
        <v>34</v>
      </c>
      <c r="B47" s="231" t="s">
        <v>932</v>
      </c>
      <c r="C47" s="260" t="s">
        <v>894</v>
      </c>
      <c r="D47" s="261" t="s">
        <v>895</v>
      </c>
      <c r="E47" s="225" t="s">
        <v>896</v>
      </c>
      <c r="F47" s="225" t="s">
        <v>897</v>
      </c>
      <c r="G47" s="225" t="s">
        <v>898</v>
      </c>
      <c r="H47" s="225" t="s">
        <v>891</v>
      </c>
      <c r="I47" s="225" t="s">
        <v>898</v>
      </c>
      <c r="J47" s="225" t="s">
        <v>1254</v>
      </c>
      <c r="K47" s="225" t="s">
        <v>899</v>
      </c>
      <c r="L47" s="225"/>
      <c r="M47" s="225"/>
      <c r="N47" s="244" t="s">
        <v>1025</v>
      </c>
      <c r="O47" s="225" t="s">
        <v>739</v>
      </c>
      <c r="P47" s="225"/>
      <c r="Q47" s="225"/>
      <c r="R47" s="225"/>
      <c r="S47" s="225"/>
      <c r="T47" s="212"/>
    </row>
    <row r="48" spans="1:20" s="213" customFormat="1" ht="41.25" customHeight="1">
      <c r="A48" s="227">
        <v>35</v>
      </c>
      <c r="B48" s="231" t="s">
        <v>933</v>
      </c>
      <c r="C48" s="260" t="s">
        <v>894</v>
      </c>
      <c r="D48" s="261" t="s">
        <v>1038</v>
      </c>
      <c r="E48" s="225" t="s">
        <v>902</v>
      </c>
      <c r="F48" s="225" t="s">
        <v>900</v>
      </c>
      <c r="G48" s="225" t="s">
        <v>901</v>
      </c>
      <c r="H48" s="225" t="s">
        <v>891</v>
      </c>
      <c r="I48" s="225" t="s">
        <v>901</v>
      </c>
      <c r="J48" s="225" t="s">
        <v>1254</v>
      </c>
      <c r="K48" s="225" t="s">
        <v>899</v>
      </c>
      <c r="L48" s="225"/>
      <c r="M48" s="225"/>
      <c r="N48" s="244"/>
      <c r="O48" s="225"/>
      <c r="P48" s="225"/>
      <c r="Q48" s="225"/>
      <c r="R48" s="225" t="s">
        <v>1423</v>
      </c>
      <c r="S48" s="225" t="s">
        <v>1425</v>
      </c>
      <c r="T48" s="212"/>
    </row>
    <row r="49" spans="1:20" s="213" customFormat="1" ht="36" customHeight="1">
      <c r="A49" s="227">
        <v>36</v>
      </c>
      <c r="B49" s="231" t="s">
        <v>1030</v>
      </c>
      <c r="C49" s="260" t="s">
        <v>894</v>
      </c>
      <c r="D49" s="261" t="s">
        <v>1039</v>
      </c>
      <c r="E49" s="225" t="s">
        <v>1032</v>
      </c>
      <c r="F49" s="225" t="s">
        <v>1201</v>
      </c>
      <c r="G49" s="225" t="s">
        <v>1033</v>
      </c>
      <c r="H49" s="225" t="s">
        <v>891</v>
      </c>
      <c r="I49" s="225" t="s">
        <v>1033</v>
      </c>
      <c r="J49" s="225" t="s">
        <v>1255</v>
      </c>
      <c r="K49" s="225" t="s">
        <v>1034</v>
      </c>
      <c r="L49" s="225"/>
      <c r="M49" s="225"/>
      <c r="N49" s="244" t="s">
        <v>1025</v>
      </c>
      <c r="O49" s="225" t="s">
        <v>739</v>
      </c>
      <c r="P49" s="225"/>
      <c r="Q49" s="225"/>
      <c r="R49" s="225"/>
      <c r="S49" s="225"/>
      <c r="T49" s="212"/>
    </row>
    <row r="50" spans="1:20" s="213" customFormat="1" ht="41.25" customHeight="1">
      <c r="A50" s="227">
        <v>37</v>
      </c>
      <c r="B50" s="231" t="s">
        <v>1031</v>
      </c>
      <c r="C50" s="260" t="s">
        <v>894</v>
      </c>
      <c r="D50" s="261" t="s">
        <v>1037</v>
      </c>
      <c r="E50" s="225" t="s">
        <v>1035</v>
      </c>
      <c r="F50" s="225" t="s">
        <v>1200</v>
      </c>
      <c r="G50" s="225" t="s">
        <v>1036</v>
      </c>
      <c r="H50" s="225" t="s">
        <v>891</v>
      </c>
      <c r="I50" s="225" t="s">
        <v>1036</v>
      </c>
      <c r="J50" s="225" t="s">
        <v>1255</v>
      </c>
      <c r="K50" s="225" t="s">
        <v>1034</v>
      </c>
      <c r="L50" s="225"/>
      <c r="M50" s="225"/>
      <c r="N50" s="244"/>
      <c r="O50" s="225"/>
      <c r="P50" s="225"/>
      <c r="Q50" s="225"/>
      <c r="R50" s="225" t="s">
        <v>1423</v>
      </c>
      <c r="S50" s="225" t="s">
        <v>1426</v>
      </c>
      <c r="T50" s="212"/>
    </row>
    <row r="51" spans="1:19" ht="48" customHeight="1">
      <c r="A51" s="262">
        <v>38</v>
      </c>
      <c r="B51" s="263" t="s">
        <v>1063</v>
      </c>
      <c r="C51" s="264" t="s">
        <v>1064</v>
      </c>
      <c r="D51" s="265" t="s">
        <v>1065</v>
      </c>
      <c r="E51" s="266" t="s">
        <v>1066</v>
      </c>
      <c r="F51" s="266" t="s">
        <v>1067</v>
      </c>
      <c r="G51" s="266" t="s">
        <v>1068</v>
      </c>
      <c r="H51" s="266" t="s">
        <v>891</v>
      </c>
      <c r="I51" s="266" t="s">
        <v>1068</v>
      </c>
      <c r="J51" s="266" t="s">
        <v>1256</v>
      </c>
      <c r="K51" s="266" t="s">
        <v>1069</v>
      </c>
      <c r="L51" s="267"/>
      <c r="M51" s="267"/>
      <c r="N51" s="268" t="s">
        <v>1025</v>
      </c>
      <c r="O51" s="266" t="s">
        <v>739</v>
      </c>
      <c r="P51" s="266"/>
      <c r="Q51" s="224"/>
      <c r="R51" s="267"/>
      <c r="S51" s="267"/>
    </row>
    <row r="52" spans="1:19" ht="75.75" customHeight="1">
      <c r="A52" s="269">
        <v>39</v>
      </c>
      <c r="B52" s="223" t="s">
        <v>1112</v>
      </c>
      <c r="C52" s="260" t="s">
        <v>1176</v>
      </c>
      <c r="D52" s="261" t="s">
        <v>1114</v>
      </c>
      <c r="E52" s="225" t="s">
        <v>1115</v>
      </c>
      <c r="F52" s="225" t="s">
        <v>1116</v>
      </c>
      <c r="G52" s="225" t="s">
        <v>1117</v>
      </c>
      <c r="H52" s="225" t="s">
        <v>891</v>
      </c>
      <c r="I52" s="225" t="s">
        <v>1117</v>
      </c>
      <c r="J52" s="225" t="s">
        <v>1122</v>
      </c>
      <c r="K52" s="266" t="s">
        <v>1124</v>
      </c>
      <c r="L52" s="248"/>
      <c r="M52" s="248"/>
      <c r="N52" s="268" t="s">
        <v>1025</v>
      </c>
      <c r="O52" s="266" t="s">
        <v>739</v>
      </c>
      <c r="P52" s="225"/>
      <c r="Q52" s="223"/>
      <c r="R52" s="248"/>
      <c r="S52" s="248"/>
    </row>
    <row r="53" spans="1:20" s="277" customFormat="1" ht="77.25" customHeight="1">
      <c r="A53" s="290">
        <v>40</v>
      </c>
      <c r="B53" s="291" t="s">
        <v>1113</v>
      </c>
      <c r="C53" s="292" t="s">
        <v>1177</v>
      </c>
      <c r="D53" s="293" t="s">
        <v>1121</v>
      </c>
      <c r="E53" s="294" t="s">
        <v>1118</v>
      </c>
      <c r="F53" s="294" t="s">
        <v>1119</v>
      </c>
      <c r="G53" s="294" t="s">
        <v>1120</v>
      </c>
      <c r="H53" s="294" t="s">
        <v>891</v>
      </c>
      <c r="I53" s="294" t="s">
        <v>1120</v>
      </c>
      <c r="J53" s="294" t="s">
        <v>1123</v>
      </c>
      <c r="K53" s="294" t="s">
        <v>1125</v>
      </c>
      <c r="L53" s="294" t="s">
        <v>1375</v>
      </c>
      <c r="M53" s="291" t="s">
        <v>1376</v>
      </c>
      <c r="N53" s="295"/>
      <c r="O53" s="294"/>
      <c r="P53" s="294"/>
      <c r="Q53" s="291"/>
      <c r="R53" s="296"/>
      <c r="S53" s="296"/>
      <c r="T53" s="289"/>
    </row>
    <row r="54" spans="1:112" s="13" customFormat="1" ht="77.25" customHeight="1">
      <c r="A54" s="269">
        <v>41</v>
      </c>
      <c r="B54" s="223" t="s">
        <v>1158</v>
      </c>
      <c r="C54" s="261" t="s">
        <v>817</v>
      </c>
      <c r="D54" s="261" t="s">
        <v>1162</v>
      </c>
      <c r="E54" s="225" t="s">
        <v>1159</v>
      </c>
      <c r="F54" s="225" t="s">
        <v>1160</v>
      </c>
      <c r="G54" s="225" t="s">
        <v>1161</v>
      </c>
      <c r="H54" s="225" t="s">
        <v>891</v>
      </c>
      <c r="I54" s="225" t="s">
        <v>1161</v>
      </c>
      <c r="J54" s="225" t="s">
        <v>1163</v>
      </c>
      <c r="K54" s="225" t="s">
        <v>1247</v>
      </c>
      <c r="L54" s="248"/>
      <c r="M54" s="248"/>
      <c r="N54" s="244" t="s">
        <v>1025</v>
      </c>
      <c r="O54" s="225" t="s">
        <v>739</v>
      </c>
      <c r="P54" s="225"/>
      <c r="Q54" s="223"/>
      <c r="R54" s="248"/>
      <c r="S54" s="248"/>
      <c r="T54" s="206"/>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70"/>
    </row>
    <row r="55" spans="1:20" s="215" customFormat="1" ht="78.75">
      <c r="A55" s="272">
        <v>42</v>
      </c>
      <c r="B55" s="223" t="s">
        <v>1164</v>
      </c>
      <c r="C55" s="261" t="s">
        <v>817</v>
      </c>
      <c r="D55" s="261" t="s">
        <v>1168</v>
      </c>
      <c r="E55" s="225" t="s">
        <v>1165</v>
      </c>
      <c r="F55" s="225" t="s">
        <v>1166</v>
      </c>
      <c r="G55" s="225" t="s">
        <v>1167</v>
      </c>
      <c r="H55" s="225" t="s">
        <v>891</v>
      </c>
      <c r="I55" s="225" t="s">
        <v>1167</v>
      </c>
      <c r="J55" s="225" t="s">
        <v>1163</v>
      </c>
      <c r="K55" s="225" t="s">
        <v>1169</v>
      </c>
      <c r="L55" s="273"/>
      <c r="M55" s="273"/>
      <c r="N55" s="244" t="s">
        <v>1025</v>
      </c>
      <c r="O55" s="225" t="s">
        <v>739</v>
      </c>
      <c r="P55" s="273"/>
      <c r="Q55" s="273"/>
      <c r="R55" s="273"/>
      <c r="S55" s="273"/>
      <c r="T55" s="207"/>
    </row>
    <row r="56" spans="1:20" s="215" customFormat="1" ht="78.75">
      <c r="A56" s="272">
        <v>43</v>
      </c>
      <c r="B56" s="223" t="s">
        <v>1170</v>
      </c>
      <c r="C56" s="261" t="s">
        <v>1178</v>
      </c>
      <c r="D56" s="261" t="s">
        <v>1181</v>
      </c>
      <c r="E56" s="225" t="s">
        <v>1179</v>
      </c>
      <c r="F56" s="225" t="s">
        <v>1202</v>
      </c>
      <c r="G56" s="225" t="s">
        <v>1180</v>
      </c>
      <c r="H56" s="225" t="s">
        <v>891</v>
      </c>
      <c r="I56" s="225" t="s">
        <v>1180</v>
      </c>
      <c r="J56" s="225" t="s">
        <v>1182</v>
      </c>
      <c r="K56" s="225" t="s">
        <v>1330</v>
      </c>
      <c r="L56" s="273"/>
      <c r="M56" s="273"/>
      <c r="N56" s="244" t="s">
        <v>1025</v>
      </c>
      <c r="O56" s="225" t="s">
        <v>739</v>
      </c>
      <c r="P56" s="273"/>
      <c r="Q56" s="273"/>
      <c r="R56" s="273"/>
      <c r="S56" s="273"/>
      <c r="T56" s="207"/>
    </row>
    <row r="57" spans="1:20" s="215" customFormat="1" ht="78.75">
      <c r="A57" s="272">
        <v>44</v>
      </c>
      <c r="B57" s="223" t="s">
        <v>1171</v>
      </c>
      <c r="C57" s="261" t="s">
        <v>1178</v>
      </c>
      <c r="D57" s="261" t="s">
        <v>1183</v>
      </c>
      <c r="E57" s="225" t="s">
        <v>1184</v>
      </c>
      <c r="F57" s="225" t="s">
        <v>1202</v>
      </c>
      <c r="G57" s="225" t="s">
        <v>1180</v>
      </c>
      <c r="H57" s="225" t="s">
        <v>891</v>
      </c>
      <c r="I57" s="225" t="s">
        <v>1180</v>
      </c>
      <c r="J57" s="225" t="s">
        <v>1245</v>
      </c>
      <c r="K57" s="225" t="s">
        <v>1329</v>
      </c>
      <c r="L57" s="273"/>
      <c r="M57" s="273"/>
      <c r="N57" s="244" t="s">
        <v>1025</v>
      </c>
      <c r="O57" s="225" t="s">
        <v>739</v>
      </c>
      <c r="P57" s="273"/>
      <c r="Q57" s="273"/>
      <c r="R57" s="273"/>
      <c r="S57" s="273"/>
      <c r="T57" s="207"/>
    </row>
    <row r="58" spans="1:20" s="215" customFormat="1" ht="78.75">
      <c r="A58" s="272">
        <v>45</v>
      </c>
      <c r="B58" s="223" t="s">
        <v>1172</v>
      </c>
      <c r="C58" s="261" t="s">
        <v>1178</v>
      </c>
      <c r="D58" s="261" t="s">
        <v>1185</v>
      </c>
      <c r="E58" s="225" t="s">
        <v>1186</v>
      </c>
      <c r="F58" s="225" t="s">
        <v>1202</v>
      </c>
      <c r="G58" s="225" t="s">
        <v>1180</v>
      </c>
      <c r="H58" s="225" t="s">
        <v>891</v>
      </c>
      <c r="I58" s="225" t="s">
        <v>1180</v>
      </c>
      <c r="J58" s="225" t="s">
        <v>1187</v>
      </c>
      <c r="K58" s="225" t="s">
        <v>1330</v>
      </c>
      <c r="L58" s="273"/>
      <c r="M58" s="273"/>
      <c r="N58" s="244" t="s">
        <v>1025</v>
      </c>
      <c r="O58" s="225" t="s">
        <v>739</v>
      </c>
      <c r="P58" s="273"/>
      <c r="Q58" s="273"/>
      <c r="R58" s="273"/>
      <c r="S58" s="273"/>
      <c r="T58" s="207"/>
    </row>
    <row r="59" spans="1:20" s="215" customFormat="1" ht="78.75">
      <c r="A59" s="272">
        <v>46</v>
      </c>
      <c r="B59" s="223" t="s">
        <v>1173</v>
      </c>
      <c r="C59" s="261" t="s">
        <v>1178</v>
      </c>
      <c r="D59" s="261" t="s">
        <v>1188</v>
      </c>
      <c r="E59" s="225" t="s">
        <v>1189</v>
      </c>
      <c r="F59" s="225" t="s">
        <v>1202</v>
      </c>
      <c r="G59" s="225" t="s">
        <v>1180</v>
      </c>
      <c r="H59" s="225" t="s">
        <v>891</v>
      </c>
      <c r="I59" s="225" t="s">
        <v>1180</v>
      </c>
      <c r="J59" s="225" t="s">
        <v>1190</v>
      </c>
      <c r="K59" s="225" t="s">
        <v>1330</v>
      </c>
      <c r="L59" s="273"/>
      <c r="M59" s="273"/>
      <c r="N59" s="244" t="s">
        <v>1025</v>
      </c>
      <c r="O59" s="225" t="s">
        <v>739</v>
      </c>
      <c r="P59" s="273"/>
      <c r="Q59" s="273"/>
      <c r="R59" s="273"/>
      <c r="S59" s="273"/>
      <c r="T59" s="207"/>
    </row>
    <row r="60" spans="1:20" s="215" customFormat="1" ht="78.75">
      <c r="A60" s="272">
        <v>47</v>
      </c>
      <c r="B60" s="223" t="s">
        <v>1174</v>
      </c>
      <c r="C60" s="261" t="s">
        <v>1178</v>
      </c>
      <c r="D60" s="261" t="s">
        <v>1191</v>
      </c>
      <c r="E60" s="225" t="s">
        <v>1192</v>
      </c>
      <c r="F60" s="225" t="s">
        <v>1202</v>
      </c>
      <c r="G60" s="225" t="s">
        <v>1180</v>
      </c>
      <c r="H60" s="225" t="s">
        <v>891</v>
      </c>
      <c r="I60" s="225" t="s">
        <v>1180</v>
      </c>
      <c r="J60" s="225" t="s">
        <v>1246</v>
      </c>
      <c r="K60" s="225" t="s">
        <v>1331</v>
      </c>
      <c r="L60" s="273"/>
      <c r="M60" s="273"/>
      <c r="N60" s="244" t="s">
        <v>1025</v>
      </c>
      <c r="O60" s="225" t="s">
        <v>739</v>
      </c>
      <c r="P60" s="273"/>
      <c r="Q60" s="273"/>
      <c r="R60" s="273"/>
      <c r="S60" s="273"/>
      <c r="T60" s="207"/>
    </row>
    <row r="61" spans="1:20" s="215" customFormat="1" ht="78.75">
      <c r="A61" s="272">
        <v>48</v>
      </c>
      <c r="B61" s="223" t="s">
        <v>1175</v>
      </c>
      <c r="C61" s="261" t="s">
        <v>1178</v>
      </c>
      <c r="D61" s="261" t="s">
        <v>1193</v>
      </c>
      <c r="E61" s="225" t="s">
        <v>1194</v>
      </c>
      <c r="F61" s="225" t="s">
        <v>1202</v>
      </c>
      <c r="G61" s="225" t="s">
        <v>1180</v>
      </c>
      <c r="H61" s="225" t="s">
        <v>891</v>
      </c>
      <c r="I61" s="225" t="s">
        <v>1180</v>
      </c>
      <c r="J61" s="225" t="s">
        <v>1195</v>
      </c>
      <c r="K61" s="225" t="s">
        <v>1330</v>
      </c>
      <c r="L61" s="273"/>
      <c r="M61" s="273"/>
      <c r="N61" s="244" t="s">
        <v>1025</v>
      </c>
      <c r="O61" s="225" t="s">
        <v>739</v>
      </c>
      <c r="P61" s="273"/>
      <c r="Q61" s="273"/>
      <c r="R61" s="273"/>
      <c r="S61" s="273"/>
      <c r="T61" s="207"/>
    </row>
    <row r="62" spans="1:20" s="215" customFormat="1" ht="79.5" customHeight="1">
      <c r="A62" s="272">
        <v>49</v>
      </c>
      <c r="B62" s="223" t="s">
        <v>1206</v>
      </c>
      <c r="C62" s="261" t="s">
        <v>1196</v>
      </c>
      <c r="D62" s="261" t="s">
        <v>1197</v>
      </c>
      <c r="E62" s="225" t="s">
        <v>1198</v>
      </c>
      <c r="F62" s="225" t="s">
        <v>1199</v>
      </c>
      <c r="G62" s="225" t="s">
        <v>1372</v>
      </c>
      <c r="H62" s="225" t="s">
        <v>891</v>
      </c>
      <c r="I62" s="225" t="s">
        <v>1372</v>
      </c>
      <c r="J62" s="225" t="s">
        <v>1203</v>
      </c>
      <c r="K62" s="225" t="s">
        <v>1248</v>
      </c>
      <c r="L62" s="273"/>
      <c r="M62" s="273"/>
      <c r="N62" s="244" t="s">
        <v>1025</v>
      </c>
      <c r="O62" s="225" t="s">
        <v>56</v>
      </c>
      <c r="P62" s="273"/>
      <c r="Q62" s="273"/>
      <c r="R62" s="225" t="s">
        <v>1373</v>
      </c>
      <c r="S62" s="287" t="s">
        <v>1374</v>
      </c>
      <c r="T62" s="207"/>
    </row>
    <row r="63" spans="1:20" s="215" customFormat="1" ht="79.5" customHeight="1">
      <c r="A63" s="272">
        <v>50</v>
      </c>
      <c r="B63" s="223" t="s">
        <v>1207</v>
      </c>
      <c r="C63" s="261" t="s">
        <v>1210</v>
      </c>
      <c r="D63" s="261" t="s">
        <v>1211</v>
      </c>
      <c r="E63" s="225" t="s">
        <v>1212</v>
      </c>
      <c r="F63" s="225" t="s">
        <v>1213</v>
      </c>
      <c r="G63" s="225" t="s">
        <v>1214</v>
      </c>
      <c r="H63" s="225" t="s">
        <v>891</v>
      </c>
      <c r="I63" s="225" t="s">
        <v>1214</v>
      </c>
      <c r="J63" s="225" t="s">
        <v>1215</v>
      </c>
      <c r="K63" s="266" t="s">
        <v>1249</v>
      </c>
      <c r="L63" s="273"/>
      <c r="M63" s="273"/>
      <c r="N63" s="244" t="s">
        <v>1025</v>
      </c>
      <c r="O63" s="225" t="s">
        <v>739</v>
      </c>
      <c r="P63" s="273"/>
      <c r="Q63" s="273"/>
      <c r="R63" s="273"/>
      <c r="S63" s="273"/>
      <c r="T63" s="207"/>
    </row>
    <row r="64" spans="1:20" s="215" customFormat="1" ht="79.5" customHeight="1">
      <c r="A64" s="272">
        <v>51</v>
      </c>
      <c r="B64" s="223" t="s">
        <v>1208</v>
      </c>
      <c r="C64" s="261" t="s">
        <v>1210</v>
      </c>
      <c r="D64" s="261" t="s">
        <v>1216</v>
      </c>
      <c r="E64" s="225" t="s">
        <v>1217</v>
      </c>
      <c r="F64" s="225" t="s">
        <v>1218</v>
      </c>
      <c r="G64" s="225" t="s">
        <v>1219</v>
      </c>
      <c r="H64" s="225" t="s">
        <v>891</v>
      </c>
      <c r="I64" s="225" t="s">
        <v>1219</v>
      </c>
      <c r="J64" s="225" t="s">
        <v>1220</v>
      </c>
      <c r="K64" s="266" t="s">
        <v>1250</v>
      </c>
      <c r="L64" s="273"/>
      <c r="M64" s="273"/>
      <c r="N64" s="244" t="s">
        <v>1025</v>
      </c>
      <c r="O64" s="225" t="s">
        <v>739</v>
      </c>
      <c r="P64" s="273"/>
      <c r="Q64" s="273"/>
      <c r="R64" s="273"/>
      <c r="S64" s="273"/>
      <c r="T64" s="207"/>
    </row>
    <row r="65" spans="1:20" s="215" customFormat="1" ht="79.5" customHeight="1">
      <c r="A65" s="274">
        <v>52</v>
      </c>
      <c r="B65" s="224" t="s">
        <v>1209</v>
      </c>
      <c r="C65" s="265" t="s">
        <v>1210</v>
      </c>
      <c r="D65" s="265" t="s">
        <v>1224</v>
      </c>
      <c r="E65" s="266" t="s">
        <v>1221</v>
      </c>
      <c r="F65" s="266" t="s">
        <v>1222</v>
      </c>
      <c r="G65" s="266" t="s">
        <v>1223</v>
      </c>
      <c r="H65" s="266" t="s">
        <v>891</v>
      </c>
      <c r="I65" s="266" t="s">
        <v>1223</v>
      </c>
      <c r="J65" s="266" t="s">
        <v>1215</v>
      </c>
      <c r="K65" s="266" t="s">
        <v>1251</v>
      </c>
      <c r="L65" s="275"/>
      <c r="M65" s="275"/>
      <c r="N65" s="268" t="s">
        <v>1025</v>
      </c>
      <c r="O65" s="266" t="s">
        <v>739</v>
      </c>
      <c r="P65" s="275"/>
      <c r="Q65" s="275"/>
      <c r="R65" s="275"/>
      <c r="S65" s="275"/>
      <c r="T65" s="207"/>
    </row>
    <row r="66" spans="1:20" s="215" customFormat="1" ht="78.75">
      <c r="A66" s="272">
        <v>53</v>
      </c>
      <c r="B66" s="223" t="s">
        <v>1225</v>
      </c>
      <c r="C66" s="261" t="s">
        <v>1178</v>
      </c>
      <c r="D66" s="261" t="s">
        <v>1235</v>
      </c>
      <c r="E66" s="225" t="s">
        <v>1236</v>
      </c>
      <c r="F66" s="225" t="s">
        <v>1202</v>
      </c>
      <c r="G66" s="225" t="s">
        <v>1180</v>
      </c>
      <c r="H66" s="225" t="s">
        <v>891</v>
      </c>
      <c r="I66" s="225" t="s">
        <v>1180</v>
      </c>
      <c r="J66" s="225" t="s">
        <v>1244</v>
      </c>
      <c r="K66" s="225" t="s">
        <v>1332</v>
      </c>
      <c r="L66" s="273"/>
      <c r="M66" s="273"/>
      <c r="N66" s="244" t="s">
        <v>1025</v>
      </c>
      <c r="O66" s="225" t="s">
        <v>1333</v>
      </c>
      <c r="P66" s="273"/>
      <c r="Q66" s="273"/>
      <c r="R66" s="273"/>
      <c r="S66" s="273"/>
      <c r="T66" s="207"/>
    </row>
    <row r="67" spans="1:20" s="215" customFormat="1" ht="75" customHeight="1">
      <c r="A67" s="274">
        <v>54</v>
      </c>
      <c r="B67" s="224" t="s">
        <v>1232</v>
      </c>
      <c r="C67" s="261" t="s">
        <v>1178</v>
      </c>
      <c r="D67" s="261" t="s">
        <v>1238</v>
      </c>
      <c r="E67" s="225" t="s">
        <v>1239</v>
      </c>
      <c r="F67" s="225" t="s">
        <v>1202</v>
      </c>
      <c r="G67" s="225" t="s">
        <v>1180</v>
      </c>
      <c r="H67" s="225" t="s">
        <v>891</v>
      </c>
      <c r="I67" s="225" t="s">
        <v>1180</v>
      </c>
      <c r="J67" s="225" t="s">
        <v>1243</v>
      </c>
      <c r="K67" s="225" t="s">
        <v>1332</v>
      </c>
      <c r="L67" s="275"/>
      <c r="M67" s="275"/>
      <c r="N67" s="244" t="s">
        <v>1025</v>
      </c>
      <c r="O67" s="225" t="s">
        <v>739</v>
      </c>
      <c r="P67" s="275"/>
      <c r="Q67" s="275"/>
      <c r="R67" s="275"/>
      <c r="S67" s="275"/>
      <c r="T67" s="207"/>
    </row>
    <row r="68" spans="1:20" s="215" customFormat="1" ht="78" customHeight="1">
      <c r="A68" s="274">
        <v>55</v>
      </c>
      <c r="B68" s="224" t="s">
        <v>1233</v>
      </c>
      <c r="C68" s="261" t="s">
        <v>1178</v>
      </c>
      <c r="D68" s="261" t="s">
        <v>1240</v>
      </c>
      <c r="E68" s="225" t="s">
        <v>1241</v>
      </c>
      <c r="F68" s="225" t="s">
        <v>1202</v>
      </c>
      <c r="G68" s="225" t="s">
        <v>1180</v>
      </c>
      <c r="H68" s="225" t="s">
        <v>891</v>
      </c>
      <c r="I68" s="225" t="s">
        <v>1180</v>
      </c>
      <c r="J68" s="225" t="s">
        <v>1242</v>
      </c>
      <c r="K68" s="225" t="s">
        <v>1332</v>
      </c>
      <c r="L68" s="275"/>
      <c r="M68" s="275"/>
      <c r="N68" s="244" t="s">
        <v>1025</v>
      </c>
      <c r="O68" s="225" t="s">
        <v>739</v>
      </c>
      <c r="P68" s="275"/>
      <c r="Q68" s="275"/>
      <c r="R68" s="275"/>
      <c r="S68" s="275"/>
      <c r="T68" s="207"/>
    </row>
    <row r="69" spans="1:20" s="215" customFormat="1" ht="87.75" customHeight="1">
      <c r="A69" s="274">
        <v>56</v>
      </c>
      <c r="B69" s="224" t="s">
        <v>1234</v>
      </c>
      <c r="C69" s="265" t="s">
        <v>1259</v>
      </c>
      <c r="D69" s="265" t="s">
        <v>1260</v>
      </c>
      <c r="E69" s="266" t="s">
        <v>1261</v>
      </c>
      <c r="F69" s="266" t="s">
        <v>1262</v>
      </c>
      <c r="G69" s="266" t="s">
        <v>891</v>
      </c>
      <c r="H69" s="266" t="s">
        <v>891</v>
      </c>
      <c r="I69" s="266" t="s">
        <v>1263</v>
      </c>
      <c r="J69" s="225" t="s">
        <v>1264</v>
      </c>
      <c r="K69" s="266" t="s">
        <v>1265</v>
      </c>
      <c r="L69" s="275"/>
      <c r="M69" s="275"/>
      <c r="N69" s="268"/>
      <c r="O69" s="266"/>
      <c r="P69" s="275"/>
      <c r="Q69" s="275"/>
      <c r="R69" s="275"/>
      <c r="S69" s="275"/>
      <c r="T69" s="207"/>
    </row>
    <row r="70" spans="1:20" s="215" customFormat="1" ht="79.5" customHeight="1">
      <c r="A70" s="272">
        <v>57</v>
      </c>
      <c r="B70" s="223" t="s">
        <v>1237</v>
      </c>
      <c r="C70" s="265" t="s">
        <v>1259</v>
      </c>
      <c r="D70" s="265" t="s">
        <v>1260</v>
      </c>
      <c r="E70" s="266" t="s">
        <v>1261</v>
      </c>
      <c r="F70" s="266" t="s">
        <v>1262</v>
      </c>
      <c r="G70" s="266" t="s">
        <v>891</v>
      </c>
      <c r="H70" s="266" t="s">
        <v>891</v>
      </c>
      <c r="I70" s="266" t="s">
        <v>1263</v>
      </c>
      <c r="J70" s="225" t="s">
        <v>1267</v>
      </c>
      <c r="K70" s="266" t="s">
        <v>1266</v>
      </c>
      <c r="L70" s="273"/>
      <c r="M70" s="273"/>
      <c r="N70" s="244"/>
      <c r="O70" s="225"/>
      <c r="P70" s="273"/>
      <c r="Q70" s="273"/>
      <c r="R70" s="273"/>
      <c r="S70" s="273"/>
      <c r="T70" s="207"/>
    </row>
    <row r="71" spans="1:20" s="215" customFormat="1" ht="79.5" customHeight="1">
      <c r="A71" s="272">
        <v>58</v>
      </c>
      <c r="B71" s="223" t="s">
        <v>1257</v>
      </c>
      <c r="C71" s="265" t="s">
        <v>1268</v>
      </c>
      <c r="D71" s="265" t="s">
        <v>1260</v>
      </c>
      <c r="E71" s="266" t="s">
        <v>1261</v>
      </c>
      <c r="F71" s="266" t="s">
        <v>1275</v>
      </c>
      <c r="G71" s="266" t="s">
        <v>891</v>
      </c>
      <c r="H71" s="266" t="s">
        <v>891</v>
      </c>
      <c r="I71" s="266" t="s">
        <v>1270</v>
      </c>
      <c r="J71" s="225" t="s">
        <v>1272</v>
      </c>
      <c r="K71" s="266" t="s">
        <v>1273</v>
      </c>
      <c r="L71" s="273"/>
      <c r="M71" s="273"/>
      <c r="N71" s="244"/>
      <c r="O71" s="225"/>
      <c r="P71" s="273"/>
      <c r="Q71" s="273"/>
      <c r="R71" s="273"/>
      <c r="S71" s="273"/>
      <c r="T71" s="207"/>
    </row>
    <row r="72" spans="1:20" s="215" customFormat="1" ht="79.5" customHeight="1">
      <c r="A72" s="272">
        <v>59</v>
      </c>
      <c r="B72" s="223" t="s">
        <v>1258</v>
      </c>
      <c r="C72" s="261" t="s">
        <v>1269</v>
      </c>
      <c r="D72" s="261" t="s">
        <v>1260</v>
      </c>
      <c r="E72" s="225" t="s">
        <v>1261</v>
      </c>
      <c r="F72" s="225" t="s">
        <v>1276</v>
      </c>
      <c r="G72" s="225" t="s">
        <v>891</v>
      </c>
      <c r="H72" s="225" t="s">
        <v>891</v>
      </c>
      <c r="I72" s="225" t="s">
        <v>1271</v>
      </c>
      <c r="J72" s="225" t="s">
        <v>1272</v>
      </c>
      <c r="K72" s="225" t="s">
        <v>1274</v>
      </c>
      <c r="L72" s="273"/>
      <c r="M72" s="273"/>
      <c r="N72" s="244"/>
      <c r="O72" s="225"/>
      <c r="P72" s="273"/>
      <c r="Q72" s="273"/>
      <c r="R72" s="273"/>
      <c r="S72" s="273"/>
      <c r="T72" s="207"/>
    </row>
    <row r="73" spans="1:20" s="215" customFormat="1" ht="96" customHeight="1">
      <c r="A73" s="272">
        <v>60</v>
      </c>
      <c r="B73" s="223" t="s">
        <v>1313</v>
      </c>
      <c r="C73" s="261" t="s">
        <v>1314</v>
      </c>
      <c r="D73" s="288" t="s">
        <v>1315</v>
      </c>
      <c r="E73" s="225" t="s">
        <v>1317</v>
      </c>
      <c r="F73" s="225" t="s">
        <v>1316</v>
      </c>
      <c r="G73" s="225" t="s">
        <v>1318</v>
      </c>
      <c r="H73" s="225" t="s">
        <v>891</v>
      </c>
      <c r="I73" s="225" t="s">
        <v>1318</v>
      </c>
      <c r="J73" s="225" t="s">
        <v>1319</v>
      </c>
      <c r="K73" s="225" t="s">
        <v>1320</v>
      </c>
      <c r="L73" s="273"/>
      <c r="M73" s="273"/>
      <c r="N73" s="244" t="s">
        <v>1025</v>
      </c>
      <c r="O73" s="225" t="s">
        <v>739</v>
      </c>
      <c r="P73" s="273"/>
      <c r="Q73" s="273"/>
      <c r="R73" s="273"/>
      <c r="S73" s="273"/>
      <c r="T73" s="207"/>
    </row>
    <row r="74" spans="1:20" s="215" customFormat="1" ht="96" customHeight="1">
      <c r="A74" s="272">
        <v>61</v>
      </c>
      <c r="B74" s="223" t="s">
        <v>1321</v>
      </c>
      <c r="C74" s="261" t="s">
        <v>1322</v>
      </c>
      <c r="D74" s="288" t="s">
        <v>1323</v>
      </c>
      <c r="E74" s="225" t="s">
        <v>1325</v>
      </c>
      <c r="F74" s="225" t="s">
        <v>1324</v>
      </c>
      <c r="G74" s="225" t="s">
        <v>1326</v>
      </c>
      <c r="H74" s="225" t="s">
        <v>891</v>
      </c>
      <c r="I74" s="225" t="s">
        <v>1326</v>
      </c>
      <c r="J74" s="225" t="s">
        <v>1327</v>
      </c>
      <c r="K74" s="225" t="s">
        <v>1328</v>
      </c>
      <c r="L74" s="273"/>
      <c r="M74" s="273"/>
      <c r="N74" s="244" t="s">
        <v>1025</v>
      </c>
      <c r="O74" s="225" t="s">
        <v>739</v>
      </c>
      <c r="P74" s="273"/>
      <c r="Q74" s="273"/>
      <c r="R74" s="273"/>
      <c r="S74" s="273"/>
      <c r="T74" s="207"/>
    </row>
    <row r="75" spans="1:20" s="215" customFormat="1" ht="96" customHeight="1">
      <c r="A75" s="272">
        <v>62</v>
      </c>
      <c r="B75" s="223" t="s">
        <v>1334</v>
      </c>
      <c r="C75" s="261" t="s">
        <v>1338</v>
      </c>
      <c r="D75" s="288" t="s">
        <v>1340</v>
      </c>
      <c r="E75" s="225" t="s">
        <v>1339</v>
      </c>
      <c r="F75" s="225" t="s">
        <v>1341</v>
      </c>
      <c r="G75" s="225" t="s">
        <v>1437</v>
      </c>
      <c r="H75" s="225" t="s">
        <v>891</v>
      </c>
      <c r="I75" s="225" t="s">
        <v>1437</v>
      </c>
      <c r="J75" s="225" t="s">
        <v>1432</v>
      </c>
      <c r="K75" s="266" t="s">
        <v>1433</v>
      </c>
      <c r="L75" s="273"/>
      <c r="M75" s="273"/>
      <c r="N75" s="244" t="s">
        <v>1025</v>
      </c>
      <c r="O75" s="225" t="s">
        <v>739</v>
      </c>
      <c r="P75" s="273"/>
      <c r="Q75" s="273"/>
      <c r="R75" s="273"/>
      <c r="S75" s="273"/>
      <c r="T75" s="207"/>
    </row>
    <row r="76" spans="1:20" s="215" customFormat="1" ht="96" customHeight="1">
      <c r="A76" s="272">
        <v>63</v>
      </c>
      <c r="B76" s="223" t="s">
        <v>1335</v>
      </c>
      <c r="C76" s="261" t="s">
        <v>1338</v>
      </c>
      <c r="D76" s="288" t="s">
        <v>1342</v>
      </c>
      <c r="E76" s="225" t="s">
        <v>1343</v>
      </c>
      <c r="F76" s="225" t="s">
        <v>1344</v>
      </c>
      <c r="G76" s="225" t="s">
        <v>1438</v>
      </c>
      <c r="H76" s="225" t="s">
        <v>891</v>
      </c>
      <c r="I76" s="225" t="s">
        <v>1438</v>
      </c>
      <c r="J76" s="225" t="s">
        <v>1432</v>
      </c>
      <c r="K76" s="266" t="s">
        <v>1434</v>
      </c>
      <c r="L76" s="273"/>
      <c r="M76" s="273"/>
      <c r="N76" s="244" t="s">
        <v>1025</v>
      </c>
      <c r="O76" s="225" t="s">
        <v>739</v>
      </c>
      <c r="P76" s="273"/>
      <c r="Q76" s="273"/>
      <c r="R76" s="273"/>
      <c r="S76" s="273"/>
      <c r="T76" s="207"/>
    </row>
    <row r="77" spans="1:20" s="215" customFormat="1" ht="96" customHeight="1">
      <c r="A77" s="272">
        <v>64</v>
      </c>
      <c r="B77" s="223" t="s">
        <v>1336</v>
      </c>
      <c r="C77" s="261" t="s">
        <v>1345</v>
      </c>
      <c r="D77" s="288" t="s">
        <v>1346</v>
      </c>
      <c r="E77" s="225" t="s">
        <v>1347</v>
      </c>
      <c r="F77" s="225" t="s">
        <v>1348</v>
      </c>
      <c r="G77" s="225" t="s">
        <v>1349</v>
      </c>
      <c r="H77" s="225" t="s">
        <v>891</v>
      </c>
      <c r="I77" s="225" t="s">
        <v>1349</v>
      </c>
      <c r="J77" s="225" t="s">
        <v>1431</v>
      </c>
      <c r="K77" s="266" t="s">
        <v>1435</v>
      </c>
      <c r="L77" s="273"/>
      <c r="M77" s="273"/>
      <c r="N77" s="244" t="s">
        <v>1025</v>
      </c>
      <c r="O77" s="225" t="s">
        <v>739</v>
      </c>
      <c r="P77" s="273"/>
      <c r="Q77" s="273"/>
      <c r="R77" s="273"/>
      <c r="S77" s="273"/>
      <c r="T77" s="207"/>
    </row>
    <row r="78" spans="1:20" s="215" customFormat="1" ht="96" customHeight="1">
      <c r="A78" s="272">
        <v>65</v>
      </c>
      <c r="B78" s="223" t="s">
        <v>1337</v>
      </c>
      <c r="C78" s="261" t="s">
        <v>1350</v>
      </c>
      <c r="D78" s="288" t="s">
        <v>1351</v>
      </c>
      <c r="E78" s="225" t="s">
        <v>1354</v>
      </c>
      <c r="F78" s="225" t="s">
        <v>1352</v>
      </c>
      <c r="G78" s="225" t="s">
        <v>1353</v>
      </c>
      <c r="H78" s="225" t="s">
        <v>891</v>
      </c>
      <c r="I78" s="225" t="s">
        <v>1353</v>
      </c>
      <c r="J78" s="225" t="s">
        <v>1430</v>
      </c>
      <c r="K78" s="266" t="s">
        <v>1436</v>
      </c>
      <c r="L78" s="273"/>
      <c r="M78" s="273"/>
      <c r="N78" s="244" t="s">
        <v>1025</v>
      </c>
      <c r="O78" s="225" t="s">
        <v>739</v>
      </c>
      <c r="P78" s="273"/>
      <c r="Q78" s="273"/>
      <c r="R78" s="273"/>
      <c r="S78" s="273"/>
      <c r="T78" s="207"/>
    </row>
    <row r="79" spans="1:20" s="215" customFormat="1" ht="96" customHeight="1">
      <c r="A79" s="272">
        <v>66</v>
      </c>
      <c r="B79" s="223" t="s">
        <v>1377</v>
      </c>
      <c r="C79" s="265" t="s">
        <v>1385</v>
      </c>
      <c r="D79" s="288" t="s">
        <v>1391</v>
      </c>
      <c r="E79" s="225" t="s">
        <v>1386</v>
      </c>
      <c r="F79" s="225" t="s">
        <v>1387</v>
      </c>
      <c r="G79" s="225" t="s">
        <v>1388</v>
      </c>
      <c r="H79" s="225" t="s">
        <v>891</v>
      </c>
      <c r="I79" s="225" t="s">
        <v>1388</v>
      </c>
      <c r="J79" s="225" t="s">
        <v>1389</v>
      </c>
      <c r="K79" s="266" t="s">
        <v>1390</v>
      </c>
      <c r="L79" s="273"/>
      <c r="M79" s="273"/>
      <c r="N79" s="244" t="s">
        <v>1025</v>
      </c>
      <c r="O79" s="225" t="s">
        <v>739</v>
      </c>
      <c r="P79" s="273"/>
      <c r="Q79" s="273"/>
      <c r="R79" s="273"/>
      <c r="S79" s="273"/>
      <c r="T79" s="207"/>
    </row>
    <row r="80" spans="1:20" s="215" customFormat="1" ht="96" customHeight="1">
      <c r="A80" s="272">
        <v>67</v>
      </c>
      <c r="B80" s="223" t="s">
        <v>1378</v>
      </c>
      <c r="C80" s="261" t="s">
        <v>1392</v>
      </c>
      <c r="D80" s="288" t="s">
        <v>1393</v>
      </c>
      <c r="E80" s="225" t="s">
        <v>1394</v>
      </c>
      <c r="F80" s="225" t="s">
        <v>1395</v>
      </c>
      <c r="G80" s="225" t="s">
        <v>1396</v>
      </c>
      <c r="H80" s="225" t="s">
        <v>891</v>
      </c>
      <c r="I80" s="225" t="s">
        <v>1396</v>
      </c>
      <c r="J80" s="225" t="s">
        <v>1389</v>
      </c>
      <c r="K80" s="266" t="s">
        <v>1397</v>
      </c>
      <c r="L80" s="273"/>
      <c r="M80" s="273"/>
      <c r="N80" s="244" t="s">
        <v>1025</v>
      </c>
      <c r="O80" s="225" t="s">
        <v>739</v>
      </c>
      <c r="P80" s="273"/>
      <c r="Q80" s="273"/>
      <c r="R80" s="273"/>
      <c r="S80" s="273"/>
      <c r="T80" s="207"/>
    </row>
    <row r="81" spans="1:20" s="215" customFormat="1" ht="96" customHeight="1">
      <c r="A81" s="272">
        <v>68</v>
      </c>
      <c r="B81" s="223" t="s">
        <v>1379</v>
      </c>
      <c r="C81" s="261" t="s">
        <v>1338</v>
      </c>
      <c r="D81" s="288" t="s">
        <v>1398</v>
      </c>
      <c r="E81" s="225" t="s">
        <v>1399</v>
      </c>
      <c r="F81" s="225" t="s">
        <v>1400</v>
      </c>
      <c r="G81" s="225" t="s">
        <v>1440</v>
      </c>
      <c r="H81" s="225" t="s">
        <v>891</v>
      </c>
      <c r="I81" s="225" t="s">
        <v>1440</v>
      </c>
      <c r="J81" s="225" t="s">
        <v>1389</v>
      </c>
      <c r="K81" s="266" t="s">
        <v>1401</v>
      </c>
      <c r="L81" s="273"/>
      <c r="M81" s="273"/>
      <c r="N81" s="244" t="s">
        <v>1025</v>
      </c>
      <c r="O81" s="225" t="s">
        <v>739</v>
      </c>
      <c r="P81" s="273"/>
      <c r="Q81" s="273"/>
      <c r="R81" s="273"/>
      <c r="S81" s="273"/>
      <c r="T81" s="207"/>
    </row>
    <row r="82" spans="1:20" s="215" customFormat="1" ht="83.25" customHeight="1">
      <c r="A82" s="272">
        <v>69</v>
      </c>
      <c r="B82" s="223" t="s">
        <v>1380</v>
      </c>
      <c r="C82" s="261" t="s">
        <v>1338</v>
      </c>
      <c r="D82" s="288" t="s">
        <v>1402</v>
      </c>
      <c r="E82" s="225" t="s">
        <v>1403</v>
      </c>
      <c r="F82" s="225" t="s">
        <v>1404</v>
      </c>
      <c r="G82" s="225" t="s">
        <v>1439</v>
      </c>
      <c r="H82" s="225" t="s">
        <v>891</v>
      </c>
      <c r="I82" s="225" t="s">
        <v>1439</v>
      </c>
      <c r="J82" s="225" t="s">
        <v>1389</v>
      </c>
      <c r="K82" s="266" t="s">
        <v>1405</v>
      </c>
      <c r="L82" s="273"/>
      <c r="M82" s="273"/>
      <c r="N82" s="244" t="s">
        <v>1025</v>
      </c>
      <c r="O82" s="225" t="s">
        <v>739</v>
      </c>
      <c r="P82" s="273"/>
      <c r="Q82" s="273"/>
      <c r="R82" s="273"/>
      <c r="S82" s="273"/>
      <c r="T82" s="207"/>
    </row>
    <row r="83" spans="1:20" s="215" customFormat="1" ht="78.75" customHeight="1">
      <c r="A83" s="272">
        <v>70</v>
      </c>
      <c r="B83" s="223" t="s">
        <v>1381</v>
      </c>
      <c r="C83" s="261" t="s">
        <v>1410</v>
      </c>
      <c r="D83" s="288" t="s">
        <v>1411</v>
      </c>
      <c r="E83" s="225" t="s">
        <v>1412</v>
      </c>
      <c r="F83" s="225" t="s">
        <v>1413</v>
      </c>
      <c r="G83" s="225" t="s">
        <v>1441</v>
      </c>
      <c r="H83" s="225" t="s">
        <v>891</v>
      </c>
      <c r="I83" s="225" t="s">
        <v>1441</v>
      </c>
      <c r="J83" s="225" t="s">
        <v>1389</v>
      </c>
      <c r="K83" s="266" t="s">
        <v>1406</v>
      </c>
      <c r="L83" s="273"/>
      <c r="M83" s="273"/>
      <c r="N83" s="244" t="s">
        <v>1025</v>
      </c>
      <c r="O83" s="225" t="s">
        <v>739</v>
      </c>
      <c r="P83" s="273"/>
      <c r="Q83" s="273"/>
      <c r="R83" s="273"/>
      <c r="S83" s="273"/>
      <c r="T83" s="207"/>
    </row>
    <row r="84" spans="1:20" s="215" customFormat="1" ht="77.25" customHeight="1">
      <c r="A84" s="272">
        <v>71</v>
      </c>
      <c r="B84" s="223" t="s">
        <v>1382</v>
      </c>
      <c r="C84" s="261" t="s">
        <v>1410</v>
      </c>
      <c r="D84" s="288" t="s">
        <v>1416</v>
      </c>
      <c r="E84" s="225" t="s">
        <v>1414</v>
      </c>
      <c r="F84" s="225" t="s">
        <v>1415</v>
      </c>
      <c r="G84" s="225" t="s">
        <v>1442</v>
      </c>
      <c r="H84" s="225" t="s">
        <v>891</v>
      </c>
      <c r="I84" s="225" t="s">
        <v>1442</v>
      </c>
      <c r="J84" s="225" t="s">
        <v>1389</v>
      </c>
      <c r="K84" s="266" t="s">
        <v>1407</v>
      </c>
      <c r="L84" s="273"/>
      <c r="M84" s="273"/>
      <c r="N84" s="244" t="s">
        <v>1025</v>
      </c>
      <c r="O84" s="225" t="s">
        <v>739</v>
      </c>
      <c r="P84" s="273"/>
      <c r="Q84" s="273"/>
      <c r="R84" s="273"/>
      <c r="S84" s="273"/>
      <c r="T84" s="207"/>
    </row>
    <row r="85" spans="1:20" s="215" customFormat="1" ht="81" customHeight="1">
      <c r="A85" s="272">
        <v>72</v>
      </c>
      <c r="B85" s="223" t="s">
        <v>1383</v>
      </c>
      <c r="C85" s="261" t="s">
        <v>1338</v>
      </c>
      <c r="D85" s="288" t="s">
        <v>1419</v>
      </c>
      <c r="E85" s="225" t="s">
        <v>1417</v>
      </c>
      <c r="F85" s="225" t="s">
        <v>1418</v>
      </c>
      <c r="G85" s="225" t="s">
        <v>1443</v>
      </c>
      <c r="H85" s="225" t="s">
        <v>891</v>
      </c>
      <c r="I85" s="225" t="s">
        <v>1443</v>
      </c>
      <c r="J85" s="225" t="s">
        <v>1389</v>
      </c>
      <c r="K85" s="266" t="s">
        <v>1408</v>
      </c>
      <c r="L85" s="273"/>
      <c r="M85" s="273"/>
      <c r="N85" s="244" t="s">
        <v>1025</v>
      </c>
      <c r="O85" s="225" t="s">
        <v>739</v>
      </c>
      <c r="P85" s="273"/>
      <c r="Q85" s="273"/>
      <c r="R85" s="273"/>
      <c r="S85" s="273"/>
      <c r="T85" s="207"/>
    </row>
    <row r="86" spans="1:20" s="215" customFormat="1" ht="81.75" customHeight="1">
      <c r="A86" s="272">
        <v>73</v>
      </c>
      <c r="B86" s="223" t="s">
        <v>1384</v>
      </c>
      <c r="C86" s="261" t="s">
        <v>1338</v>
      </c>
      <c r="D86" s="288" t="s">
        <v>1420</v>
      </c>
      <c r="E86" s="225" t="s">
        <v>1421</v>
      </c>
      <c r="F86" s="225" t="s">
        <v>1422</v>
      </c>
      <c r="G86" s="225" t="s">
        <v>1444</v>
      </c>
      <c r="H86" s="225" t="s">
        <v>891</v>
      </c>
      <c r="I86" s="225" t="s">
        <v>1444</v>
      </c>
      <c r="J86" s="225" t="s">
        <v>1389</v>
      </c>
      <c r="K86" s="266" t="s">
        <v>1409</v>
      </c>
      <c r="L86" s="273"/>
      <c r="M86" s="273"/>
      <c r="N86" s="244" t="s">
        <v>1025</v>
      </c>
      <c r="O86" s="225" t="s">
        <v>739</v>
      </c>
      <c r="P86" s="273"/>
      <c r="Q86" s="273"/>
      <c r="R86" s="273"/>
      <c r="S86" s="273"/>
      <c r="T86" s="207"/>
    </row>
    <row r="87" spans="1:20" s="215" customFormat="1" ht="79.5" customHeight="1">
      <c r="A87" s="272">
        <v>74</v>
      </c>
      <c r="B87" s="304" t="s">
        <v>1454</v>
      </c>
      <c r="C87" s="305" t="s">
        <v>1459</v>
      </c>
      <c r="D87" s="261" t="s">
        <v>1260</v>
      </c>
      <c r="E87" s="225" t="s">
        <v>1261</v>
      </c>
      <c r="F87" s="300" t="s">
        <v>1455</v>
      </c>
      <c r="G87" s="225" t="s">
        <v>891</v>
      </c>
      <c r="H87" s="225" t="s">
        <v>891</v>
      </c>
      <c r="I87" s="300" t="s">
        <v>1456</v>
      </c>
      <c r="J87" s="300" t="s">
        <v>1457</v>
      </c>
      <c r="K87" s="300" t="s">
        <v>1458</v>
      </c>
      <c r="L87" s="273"/>
      <c r="M87" s="273"/>
      <c r="N87" s="244"/>
      <c r="O87" s="225"/>
      <c r="P87" s="273"/>
      <c r="Q87" s="273"/>
      <c r="R87" s="273"/>
      <c r="S87" s="273"/>
      <c r="T87" s="207"/>
    </row>
    <row r="88" ht="12.75">
      <c r="A88" s="8"/>
    </row>
    <row r="89" ht="12.75">
      <c r="A89" s="8"/>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115" ht="12.75">
      <c r="A115" s="8"/>
    </row>
    <row r="116" ht="12.75">
      <c r="A116" s="8"/>
    </row>
    <row r="117" ht="12.75">
      <c r="A117" s="8"/>
    </row>
    <row r="118" ht="12.75">
      <c r="A118" s="8"/>
    </row>
    <row r="119" ht="12.75">
      <c r="A119" s="8"/>
    </row>
    <row r="120" ht="12.75">
      <c r="A120" s="8"/>
    </row>
    <row r="121" ht="12.75">
      <c r="A121" s="8"/>
    </row>
    <row r="122" ht="12.75">
      <c r="A122" s="8"/>
    </row>
    <row r="123" ht="12.75">
      <c r="A123" s="8"/>
    </row>
    <row r="124" ht="12.75">
      <c r="A124" s="8"/>
    </row>
    <row r="125" ht="12.75">
      <c r="A125" s="8"/>
    </row>
    <row r="126" ht="12.75">
      <c r="A126" s="8"/>
    </row>
    <row r="127" ht="12.75">
      <c r="A127" s="8"/>
    </row>
    <row r="128" ht="12.75">
      <c r="A128" s="8"/>
    </row>
    <row r="129" ht="12.75">
      <c r="A129" s="8"/>
    </row>
    <row r="130" ht="12.75">
      <c r="A130" s="8"/>
    </row>
    <row r="131" ht="12.75">
      <c r="A131" s="8"/>
    </row>
    <row r="132" ht="12.75">
      <c r="A132" s="8"/>
    </row>
    <row r="133" ht="12.75">
      <c r="A133" s="8"/>
    </row>
    <row r="134" ht="12.75">
      <c r="A134" s="8"/>
    </row>
    <row r="135" ht="12.75">
      <c r="A135" s="8"/>
    </row>
    <row r="136" ht="12.75">
      <c r="A136" s="8"/>
    </row>
    <row r="137" ht="12.75">
      <c r="A137" s="8"/>
    </row>
    <row r="138" ht="12.75">
      <c r="A138" s="8"/>
    </row>
    <row r="139" ht="12.75">
      <c r="A139" s="8"/>
    </row>
    <row r="140" ht="12.75">
      <c r="A140" s="8"/>
    </row>
    <row r="141" ht="12.75">
      <c r="A141" s="8"/>
    </row>
    <row r="142" ht="12.75">
      <c r="A142" s="8"/>
    </row>
    <row r="143" ht="12.75">
      <c r="A143" s="8"/>
    </row>
    <row r="144" ht="12.75">
      <c r="A144" s="8"/>
    </row>
    <row r="145" ht="12.75">
      <c r="A145" s="8"/>
    </row>
    <row r="146" ht="12.75">
      <c r="A146" s="8"/>
    </row>
    <row r="147" ht="12.75">
      <c r="A147" s="8"/>
    </row>
    <row r="148" ht="12.75">
      <c r="A148" s="8"/>
    </row>
    <row r="149" ht="12.75">
      <c r="A149" s="8"/>
    </row>
    <row r="150" ht="12.75">
      <c r="A150" s="8"/>
    </row>
    <row r="151" ht="12.75">
      <c r="A151" s="8"/>
    </row>
    <row r="152" ht="12.75">
      <c r="A152" s="8"/>
    </row>
    <row r="153" ht="12.75">
      <c r="A153" s="8"/>
    </row>
    <row r="154" ht="12.75">
      <c r="A154" s="8"/>
    </row>
    <row r="155" ht="12.75">
      <c r="A155" s="8"/>
    </row>
    <row r="156" ht="12.75">
      <c r="A156" s="8"/>
    </row>
    <row r="157" ht="12.75">
      <c r="A157" s="8"/>
    </row>
    <row r="158" ht="12.75">
      <c r="A158" s="8"/>
    </row>
    <row r="159" ht="12.75">
      <c r="A159" s="8"/>
    </row>
    <row r="160" ht="12.75">
      <c r="A160" s="8"/>
    </row>
    <row r="161" ht="12.75">
      <c r="A161" s="8"/>
    </row>
    <row r="162" ht="12.75">
      <c r="A162" s="8"/>
    </row>
    <row r="163" ht="12.75">
      <c r="A163" s="8"/>
    </row>
    <row r="164" ht="12.75">
      <c r="A164" s="8"/>
    </row>
    <row r="165" ht="12.75">
      <c r="A165" s="8"/>
    </row>
    <row r="166" ht="12.75">
      <c r="A166" s="8"/>
    </row>
    <row r="167" ht="12.75">
      <c r="A167" s="8"/>
    </row>
    <row r="168" ht="12.75">
      <c r="A168" s="8"/>
    </row>
    <row r="169" ht="12.75">
      <c r="A169" s="8"/>
    </row>
    <row r="170" ht="12.75">
      <c r="A170" s="8"/>
    </row>
    <row r="171" ht="12.75">
      <c r="A171" s="8"/>
    </row>
    <row r="172" ht="12.75">
      <c r="A172" s="8"/>
    </row>
    <row r="173" ht="12.75">
      <c r="A173" s="8"/>
    </row>
    <row r="174" ht="12.75">
      <c r="A174" s="8"/>
    </row>
    <row r="175" ht="12.75">
      <c r="A175" s="8"/>
    </row>
    <row r="176" ht="12.75">
      <c r="A176" s="8"/>
    </row>
    <row r="177" ht="12.75">
      <c r="A177" s="8"/>
    </row>
    <row r="178" ht="12.75">
      <c r="A178" s="8"/>
    </row>
    <row r="179" ht="12.75">
      <c r="A179" s="8"/>
    </row>
    <row r="180" ht="12.75">
      <c r="A180" s="8"/>
    </row>
    <row r="181" ht="12.75">
      <c r="A181" s="8"/>
    </row>
    <row r="182" ht="12.75">
      <c r="A182" s="8"/>
    </row>
    <row r="183" ht="12.75">
      <c r="A183" s="8"/>
    </row>
    <row r="184" ht="12.75">
      <c r="A184" s="8"/>
    </row>
    <row r="185" ht="12.75">
      <c r="A185" s="8"/>
    </row>
    <row r="186" ht="12.75">
      <c r="A186" s="8"/>
    </row>
    <row r="187" ht="12.75">
      <c r="A187" s="8"/>
    </row>
    <row r="188" ht="12.75">
      <c r="A188" s="8"/>
    </row>
    <row r="189" ht="12.75">
      <c r="A189" s="8"/>
    </row>
    <row r="190" ht="12.75">
      <c r="A190" s="8"/>
    </row>
    <row r="191" ht="12.75">
      <c r="A191" s="8"/>
    </row>
    <row r="192" ht="12.75">
      <c r="A192" s="8"/>
    </row>
    <row r="193" ht="12.75">
      <c r="A193" s="8"/>
    </row>
    <row r="194" ht="12.75">
      <c r="A194" s="8"/>
    </row>
    <row r="195" ht="12.75">
      <c r="A195" s="8"/>
    </row>
    <row r="196" ht="12.75">
      <c r="A196" s="8"/>
    </row>
    <row r="197" ht="12.75">
      <c r="A197" s="8"/>
    </row>
    <row r="198" ht="12.75">
      <c r="A198" s="8"/>
    </row>
    <row r="199" ht="12.75">
      <c r="A199" s="8"/>
    </row>
    <row r="200" ht="12.75">
      <c r="A200" s="8"/>
    </row>
    <row r="201" ht="12.75">
      <c r="A201" s="8"/>
    </row>
    <row r="202" ht="12.75">
      <c r="A202" s="8"/>
    </row>
    <row r="203" ht="12.75">
      <c r="A203" s="8"/>
    </row>
    <row r="204" ht="12.75">
      <c r="A204" s="8"/>
    </row>
    <row r="205" ht="12.75">
      <c r="A205" s="8"/>
    </row>
    <row r="206" ht="12.75">
      <c r="A206" s="8"/>
    </row>
    <row r="207" ht="12.75">
      <c r="A207" s="8"/>
    </row>
    <row r="208" ht="12.75">
      <c r="A208" s="8"/>
    </row>
    <row r="209" ht="12.75">
      <c r="A209" s="8"/>
    </row>
    <row r="210" ht="12.75">
      <c r="A210" s="8"/>
    </row>
    <row r="211" ht="12.75">
      <c r="A211" s="8"/>
    </row>
    <row r="212" ht="12.75">
      <c r="A212" s="8"/>
    </row>
    <row r="213" ht="12.75">
      <c r="A213" s="8"/>
    </row>
    <row r="214" ht="12.75">
      <c r="A214" s="8"/>
    </row>
    <row r="215" ht="12.75">
      <c r="A215" s="8"/>
    </row>
    <row r="216" ht="12.75">
      <c r="A216" s="8"/>
    </row>
    <row r="217" ht="12.75">
      <c r="A217" s="8"/>
    </row>
    <row r="218" ht="12.75">
      <c r="A218" s="8"/>
    </row>
    <row r="219" ht="12.75">
      <c r="A219" s="8"/>
    </row>
    <row r="220" ht="12.75">
      <c r="A220" s="8"/>
    </row>
    <row r="221" ht="12.75">
      <c r="A221" s="8"/>
    </row>
    <row r="222" ht="12.75">
      <c r="A222" s="8"/>
    </row>
    <row r="223" ht="12.75">
      <c r="A223" s="8"/>
    </row>
    <row r="224" ht="12.75">
      <c r="A224" s="8"/>
    </row>
    <row r="225" ht="12.75">
      <c r="A225" s="8"/>
    </row>
    <row r="226" ht="12.75">
      <c r="A226" s="8"/>
    </row>
    <row r="227" ht="12.75">
      <c r="A227" s="8"/>
    </row>
    <row r="228" ht="12.75">
      <c r="A228" s="8"/>
    </row>
    <row r="229" ht="12.75">
      <c r="A229" s="8"/>
    </row>
    <row r="230" ht="12.75">
      <c r="A230" s="8"/>
    </row>
    <row r="231" ht="12.75">
      <c r="A231" s="8"/>
    </row>
    <row r="232" ht="12.75">
      <c r="A232" s="8"/>
    </row>
    <row r="233" ht="12.75">
      <c r="A233" s="8"/>
    </row>
    <row r="234" ht="12.75">
      <c r="A234" s="8"/>
    </row>
    <row r="235" ht="12.75">
      <c r="A235" s="8"/>
    </row>
    <row r="236" ht="12.75">
      <c r="A236" s="8"/>
    </row>
    <row r="237" ht="12.75">
      <c r="A237" s="8"/>
    </row>
    <row r="238" ht="12.75">
      <c r="A238" s="8"/>
    </row>
    <row r="239" ht="12.75">
      <c r="A239" s="8"/>
    </row>
    <row r="240" ht="12.75">
      <c r="A240" s="8"/>
    </row>
    <row r="241" ht="12.75">
      <c r="A241" s="8"/>
    </row>
    <row r="242" ht="12.75">
      <c r="A242" s="8"/>
    </row>
    <row r="243" ht="12.75">
      <c r="A243" s="8"/>
    </row>
    <row r="244" ht="12.75">
      <c r="A244" s="8"/>
    </row>
    <row r="245" ht="12.75">
      <c r="A245" s="8"/>
    </row>
    <row r="246" ht="12.75">
      <c r="A246" s="8"/>
    </row>
    <row r="247" ht="12.75">
      <c r="A247" s="8"/>
    </row>
    <row r="248" ht="12.75">
      <c r="A248" s="8"/>
    </row>
    <row r="249" ht="12.75">
      <c r="A249" s="8"/>
    </row>
    <row r="250" ht="12.75">
      <c r="A250" s="8"/>
    </row>
    <row r="251" ht="12.75">
      <c r="A251" s="8"/>
    </row>
    <row r="252" ht="12.75">
      <c r="A252" s="8"/>
    </row>
    <row r="253" ht="12.75">
      <c r="A253" s="8"/>
    </row>
    <row r="254" ht="12.75">
      <c r="A254" s="8"/>
    </row>
    <row r="255" ht="12.75">
      <c r="A255" s="8"/>
    </row>
    <row r="256" ht="12.75">
      <c r="A256" s="8"/>
    </row>
    <row r="257" ht="12.75">
      <c r="A257" s="8"/>
    </row>
    <row r="258" ht="12.75">
      <c r="A258" s="8"/>
    </row>
    <row r="259" ht="12.75">
      <c r="A259" s="8"/>
    </row>
    <row r="260" ht="12.75">
      <c r="A260" s="8"/>
    </row>
    <row r="261" ht="12.75">
      <c r="A261" s="8"/>
    </row>
    <row r="262" ht="12.75">
      <c r="A262" s="8"/>
    </row>
    <row r="263" ht="12.75">
      <c r="A263" s="8"/>
    </row>
    <row r="264" ht="12.75">
      <c r="A264" s="8"/>
    </row>
    <row r="265" ht="12.75">
      <c r="A265" s="8"/>
    </row>
    <row r="266" ht="12.75">
      <c r="A266" s="8"/>
    </row>
    <row r="267" ht="12.75">
      <c r="A267" s="8"/>
    </row>
    <row r="268" ht="12.75">
      <c r="A268" s="8"/>
    </row>
    <row r="269" ht="12.75">
      <c r="A269" s="8"/>
    </row>
    <row r="270" ht="12.75">
      <c r="A270" s="8"/>
    </row>
    <row r="271" ht="12.75">
      <c r="A271" s="8"/>
    </row>
    <row r="272" ht="12.75">
      <c r="A272" s="8"/>
    </row>
    <row r="273" ht="12.75">
      <c r="A273" s="8"/>
    </row>
    <row r="274" ht="12.75">
      <c r="A274" s="8"/>
    </row>
    <row r="275" ht="12.75">
      <c r="A275" s="8"/>
    </row>
    <row r="276" ht="12.75">
      <c r="A276" s="8"/>
    </row>
    <row r="277" ht="12.75">
      <c r="A277" s="8"/>
    </row>
    <row r="278" ht="12.75">
      <c r="A278" s="8"/>
    </row>
    <row r="279" ht="12.75">
      <c r="A279" s="8"/>
    </row>
    <row r="280" ht="12.75">
      <c r="A280" s="8"/>
    </row>
    <row r="281" ht="12.75">
      <c r="A281" s="8"/>
    </row>
    <row r="282" ht="12.75">
      <c r="A282" s="8"/>
    </row>
    <row r="283" ht="12.75">
      <c r="A283" s="8"/>
    </row>
    <row r="284" ht="12.75">
      <c r="A284" s="8"/>
    </row>
    <row r="285" ht="12.75">
      <c r="A285" s="8"/>
    </row>
    <row r="286" ht="12.75">
      <c r="A286" s="8"/>
    </row>
    <row r="287" ht="12.75">
      <c r="A287" s="8"/>
    </row>
    <row r="288" ht="12.75">
      <c r="A288" s="8"/>
    </row>
    <row r="289" ht="12.75">
      <c r="A289" s="8"/>
    </row>
    <row r="290" ht="12.75">
      <c r="A290" s="8"/>
    </row>
    <row r="291" ht="12.75">
      <c r="A291" s="8"/>
    </row>
    <row r="292" ht="12.75">
      <c r="A292" s="8"/>
    </row>
    <row r="293" ht="12.75">
      <c r="A293" s="8"/>
    </row>
    <row r="294" ht="12.75">
      <c r="A294" s="8"/>
    </row>
    <row r="295" ht="12.75">
      <c r="A295" s="8"/>
    </row>
    <row r="296" ht="12.75">
      <c r="A296" s="8"/>
    </row>
    <row r="297" ht="12.75">
      <c r="A297" s="8"/>
    </row>
    <row r="298" ht="12.75">
      <c r="A298" s="8"/>
    </row>
    <row r="299" ht="12.75">
      <c r="A299" s="8"/>
    </row>
    <row r="300" ht="12.75">
      <c r="A300" s="8"/>
    </row>
    <row r="301" ht="12.75">
      <c r="A301" s="8"/>
    </row>
    <row r="302" ht="12.75">
      <c r="A302" s="8"/>
    </row>
    <row r="303" ht="12.75">
      <c r="A303" s="8"/>
    </row>
    <row r="304" ht="12.75">
      <c r="A304" s="8"/>
    </row>
    <row r="305" ht="12.75">
      <c r="A305" s="8"/>
    </row>
    <row r="306" ht="12.75">
      <c r="A306" s="8"/>
    </row>
    <row r="307" ht="12.75">
      <c r="A307" s="8"/>
    </row>
    <row r="308" ht="12.75">
      <c r="A308" s="8"/>
    </row>
    <row r="309" ht="12.75">
      <c r="A309" s="8"/>
    </row>
    <row r="310" ht="12.75">
      <c r="A310" s="8"/>
    </row>
    <row r="311" ht="12.75">
      <c r="A311" s="8"/>
    </row>
    <row r="312" ht="12.75">
      <c r="A312" s="8"/>
    </row>
    <row r="313" ht="12.75">
      <c r="A313" s="8"/>
    </row>
    <row r="314" ht="12.75">
      <c r="A314" s="8"/>
    </row>
    <row r="315" ht="12.75">
      <c r="A315" s="8"/>
    </row>
    <row r="316" ht="12.75">
      <c r="A316" s="8"/>
    </row>
    <row r="317" ht="12.75">
      <c r="A317" s="8"/>
    </row>
    <row r="318" ht="12.75">
      <c r="A318" s="8"/>
    </row>
    <row r="319" ht="12.75">
      <c r="A319" s="8"/>
    </row>
    <row r="320" ht="12.75">
      <c r="A320" s="8"/>
    </row>
    <row r="321" ht="12.75">
      <c r="A321" s="8"/>
    </row>
    <row r="322" ht="12.75">
      <c r="A322" s="8"/>
    </row>
    <row r="323" ht="12.75">
      <c r="A323" s="8"/>
    </row>
    <row r="324" ht="12.75">
      <c r="A324" s="8"/>
    </row>
    <row r="325" ht="12.75">
      <c r="A325" s="8"/>
    </row>
    <row r="326" ht="12.75">
      <c r="A326" s="8"/>
    </row>
    <row r="327" ht="12.75">
      <c r="A327" s="8"/>
    </row>
    <row r="328" ht="12.75">
      <c r="A328" s="8"/>
    </row>
    <row r="329" ht="12.75">
      <c r="A329" s="8"/>
    </row>
    <row r="330" ht="12.75">
      <c r="A330" s="8"/>
    </row>
    <row r="331" ht="12.75">
      <c r="A331" s="8"/>
    </row>
    <row r="332" ht="12.75">
      <c r="A332" s="8"/>
    </row>
    <row r="333" ht="12.75">
      <c r="A333" s="8"/>
    </row>
    <row r="334" ht="12.75">
      <c r="A334" s="8"/>
    </row>
    <row r="335" ht="12.75">
      <c r="A335" s="8"/>
    </row>
    <row r="336" ht="12.75">
      <c r="A336" s="8"/>
    </row>
    <row r="337" ht="12.75">
      <c r="A337" s="8"/>
    </row>
    <row r="338" ht="12.75">
      <c r="A338" s="8"/>
    </row>
    <row r="339" ht="12.75">
      <c r="A339" s="8"/>
    </row>
    <row r="340" ht="12.75">
      <c r="A340" s="8"/>
    </row>
    <row r="341" ht="12.75">
      <c r="A341" s="8"/>
    </row>
    <row r="342" ht="12.75">
      <c r="A342" s="8"/>
    </row>
    <row r="343" ht="12.75">
      <c r="A343" s="8"/>
    </row>
    <row r="344" ht="12.75">
      <c r="A344" s="8"/>
    </row>
    <row r="345" ht="12.75">
      <c r="A345" s="8"/>
    </row>
    <row r="346" ht="12.75">
      <c r="A346" s="8"/>
    </row>
    <row r="347" ht="12.75">
      <c r="A347" s="8"/>
    </row>
    <row r="348" ht="12.75">
      <c r="A348" s="8"/>
    </row>
    <row r="349" ht="12.75">
      <c r="A349" s="8"/>
    </row>
    <row r="350" ht="12.75">
      <c r="A350" s="8"/>
    </row>
    <row r="351" ht="12.75">
      <c r="A351" s="8"/>
    </row>
    <row r="352" ht="12.75">
      <c r="A352" s="8"/>
    </row>
    <row r="353" ht="12.75">
      <c r="A353" s="8"/>
    </row>
    <row r="354" ht="12.75">
      <c r="A354" s="8"/>
    </row>
    <row r="355" ht="12.75">
      <c r="A355" s="8"/>
    </row>
    <row r="356" ht="12.75">
      <c r="A356" s="8"/>
    </row>
    <row r="357" ht="12.75">
      <c r="A357" s="8"/>
    </row>
    <row r="358" ht="12.75">
      <c r="A358" s="8"/>
    </row>
    <row r="359" ht="12.75">
      <c r="A359" s="8"/>
    </row>
    <row r="360" ht="12.75">
      <c r="A360" s="8"/>
    </row>
    <row r="361" ht="12.75">
      <c r="A361" s="8"/>
    </row>
    <row r="362" ht="12.75">
      <c r="A362" s="8"/>
    </row>
    <row r="363" ht="12.75">
      <c r="A363" s="8"/>
    </row>
    <row r="364" ht="12.75">
      <c r="A364" s="8"/>
    </row>
    <row r="365" ht="12.75">
      <c r="A365" s="8"/>
    </row>
    <row r="366" ht="12.75">
      <c r="A366" s="8"/>
    </row>
    <row r="367" ht="12.75">
      <c r="A367" s="8"/>
    </row>
    <row r="368" ht="12.75">
      <c r="A368" s="8"/>
    </row>
    <row r="369" ht="12.75">
      <c r="A369" s="8"/>
    </row>
    <row r="370" ht="12.75">
      <c r="A370" s="8"/>
    </row>
    <row r="371" ht="12.75">
      <c r="A371" s="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row r="4064" ht="12.75">
      <c r="A4064" s="8"/>
    </row>
    <row r="4065" ht="12.75">
      <c r="A4065" s="8"/>
    </row>
    <row r="4066" ht="12.75">
      <c r="A4066" s="8"/>
    </row>
    <row r="4067" ht="12.75">
      <c r="A4067" s="8"/>
    </row>
    <row r="4068" ht="12.75">
      <c r="A4068" s="8"/>
    </row>
    <row r="4069" ht="12.75">
      <c r="A4069" s="8"/>
    </row>
    <row r="4070" ht="12.75">
      <c r="A4070" s="8"/>
    </row>
    <row r="4071" ht="12.75">
      <c r="A4071" s="8"/>
    </row>
    <row r="4072" ht="12.75">
      <c r="A4072" s="8"/>
    </row>
    <row r="4073" ht="12.75">
      <c r="A4073" s="8"/>
    </row>
    <row r="4074" ht="12.75">
      <c r="A4074" s="8"/>
    </row>
    <row r="4075" ht="12.75">
      <c r="A4075" s="8"/>
    </row>
    <row r="4076" ht="12.75">
      <c r="A4076" s="8"/>
    </row>
    <row r="4077" ht="12.75">
      <c r="A4077" s="8"/>
    </row>
    <row r="4078" ht="12.75">
      <c r="A4078" s="8"/>
    </row>
    <row r="4079" ht="12.75">
      <c r="A4079" s="8"/>
    </row>
    <row r="4080" ht="12.75">
      <c r="A4080" s="8"/>
    </row>
    <row r="4081" ht="12.75">
      <c r="A4081" s="8"/>
    </row>
    <row r="4082" ht="12.75">
      <c r="A4082" s="8"/>
    </row>
    <row r="4083" ht="12.75">
      <c r="A4083" s="8"/>
    </row>
    <row r="4084" ht="12.75">
      <c r="A4084" s="8"/>
    </row>
    <row r="4085" ht="12.75">
      <c r="A4085" s="8"/>
    </row>
    <row r="4086" ht="12.75">
      <c r="A4086" s="8"/>
    </row>
    <row r="4087" ht="12.75">
      <c r="A4087" s="8"/>
    </row>
    <row r="4088" ht="12.75">
      <c r="A4088" s="8"/>
    </row>
    <row r="4089" ht="12.75">
      <c r="A4089" s="8"/>
    </row>
    <row r="4090" ht="12.75">
      <c r="A4090" s="8"/>
    </row>
    <row r="4091" ht="12.75">
      <c r="A4091" s="8"/>
    </row>
    <row r="4092" ht="12.75">
      <c r="A4092" s="8"/>
    </row>
    <row r="4093" ht="12.75">
      <c r="A4093" s="8"/>
    </row>
    <row r="4094" ht="12.75">
      <c r="A4094" s="8"/>
    </row>
    <row r="4095" ht="12.75">
      <c r="A4095" s="8"/>
    </row>
    <row r="4096" ht="12.75">
      <c r="A4096" s="8"/>
    </row>
    <row r="4097" ht="12.75">
      <c r="A4097" s="8"/>
    </row>
    <row r="4098" ht="12.75">
      <c r="A4098" s="8"/>
    </row>
    <row r="4099" ht="12.75">
      <c r="A4099" s="8"/>
    </row>
    <row r="4100" ht="12.75">
      <c r="A4100" s="8"/>
    </row>
    <row r="4101" ht="12.75">
      <c r="A4101" s="8"/>
    </row>
    <row r="4102" ht="12.75">
      <c r="A4102" s="8"/>
    </row>
    <row r="4103" ht="12.75">
      <c r="A4103" s="8"/>
    </row>
    <row r="4104" ht="12.75">
      <c r="A4104" s="8"/>
    </row>
    <row r="4105" ht="12.75">
      <c r="A4105" s="8"/>
    </row>
    <row r="4106" ht="12.75">
      <c r="A4106" s="8"/>
    </row>
    <row r="4107" ht="12.75">
      <c r="A4107" s="8"/>
    </row>
    <row r="4108" ht="12.75">
      <c r="A4108" s="8"/>
    </row>
    <row r="4109" ht="12.75">
      <c r="A4109" s="8"/>
    </row>
    <row r="4110" ht="12.75">
      <c r="A4110" s="8"/>
    </row>
    <row r="4111" ht="12.75">
      <c r="A4111" s="8"/>
    </row>
    <row r="4112" ht="12.75">
      <c r="A4112" s="8"/>
    </row>
    <row r="4113" ht="12.75">
      <c r="A4113" s="8"/>
    </row>
    <row r="4114" ht="12.75">
      <c r="A4114" s="8"/>
    </row>
    <row r="4115" ht="12.75">
      <c r="A4115" s="8"/>
    </row>
    <row r="4116" ht="12.75">
      <c r="A4116" s="8"/>
    </row>
    <row r="4117" ht="12.75">
      <c r="A4117" s="8"/>
    </row>
    <row r="4118" ht="12.75">
      <c r="A4118" s="8"/>
    </row>
    <row r="4119" ht="12.75">
      <c r="A4119" s="8"/>
    </row>
    <row r="4120" ht="12.75">
      <c r="A4120" s="8"/>
    </row>
    <row r="4121" ht="12.75">
      <c r="A4121" s="8"/>
    </row>
    <row r="4122" ht="12.75">
      <c r="A4122" s="8"/>
    </row>
    <row r="4123" ht="12.75">
      <c r="A4123" s="8"/>
    </row>
    <row r="4124" ht="12.75">
      <c r="A4124" s="8"/>
    </row>
    <row r="4125" ht="12.75">
      <c r="A4125" s="8"/>
    </row>
    <row r="4126" ht="12.75">
      <c r="A4126" s="8"/>
    </row>
    <row r="4127" ht="12.75">
      <c r="A4127" s="8"/>
    </row>
    <row r="4128" ht="12.75">
      <c r="A4128" s="8"/>
    </row>
    <row r="4129" ht="12.75">
      <c r="A4129" s="8"/>
    </row>
    <row r="4130" ht="12.75">
      <c r="A4130" s="8"/>
    </row>
    <row r="4131" ht="12.75">
      <c r="A4131" s="8"/>
    </row>
    <row r="4132" ht="12.75">
      <c r="A4132" s="8"/>
    </row>
    <row r="4133" ht="12.75">
      <c r="A4133" s="8"/>
    </row>
    <row r="4134" ht="12.75">
      <c r="A4134" s="8"/>
    </row>
    <row r="4135" ht="12.75">
      <c r="A4135" s="8"/>
    </row>
    <row r="4136" ht="12.75">
      <c r="A4136" s="8"/>
    </row>
    <row r="4137" ht="12.75">
      <c r="A4137" s="8"/>
    </row>
    <row r="4138" ht="12.75">
      <c r="A4138" s="8"/>
    </row>
    <row r="4139" ht="12.75">
      <c r="A4139" s="8"/>
    </row>
    <row r="4140" ht="12.75">
      <c r="A4140" s="8"/>
    </row>
    <row r="4141" ht="12.75">
      <c r="A4141" s="8"/>
    </row>
    <row r="4142" ht="12.75">
      <c r="A4142" s="8"/>
    </row>
    <row r="4143" ht="12.75">
      <c r="A4143" s="8"/>
    </row>
    <row r="4144" ht="12.75">
      <c r="A4144" s="8"/>
    </row>
    <row r="4145" ht="12.75">
      <c r="A4145" s="8"/>
    </row>
    <row r="4146" ht="12.75">
      <c r="A4146" s="8"/>
    </row>
    <row r="4147" ht="12.75">
      <c r="A4147" s="8"/>
    </row>
    <row r="4148" ht="12.75">
      <c r="A4148" s="8"/>
    </row>
    <row r="4149" ht="12.75">
      <c r="A4149" s="8"/>
    </row>
    <row r="4150" ht="12.75">
      <c r="A4150" s="8"/>
    </row>
    <row r="4151" ht="12.75">
      <c r="A4151" s="8"/>
    </row>
    <row r="4152" ht="12.75">
      <c r="A4152" s="8"/>
    </row>
    <row r="4153" ht="12.75">
      <c r="A4153" s="8"/>
    </row>
    <row r="4154" ht="12.75">
      <c r="A4154" s="8"/>
    </row>
    <row r="4155" ht="12.75">
      <c r="A4155" s="8"/>
    </row>
    <row r="4156" ht="12.75">
      <c r="A4156" s="8"/>
    </row>
    <row r="4157" ht="12.75">
      <c r="A4157" s="8"/>
    </row>
    <row r="4158" ht="12.75">
      <c r="A4158" s="8"/>
    </row>
    <row r="4159" ht="12.75">
      <c r="A4159" s="8"/>
    </row>
    <row r="4160" ht="12.75">
      <c r="A4160" s="8"/>
    </row>
    <row r="4161" ht="12.75">
      <c r="A4161" s="8"/>
    </row>
    <row r="4162" ht="12.75">
      <c r="A4162" s="8"/>
    </row>
    <row r="4163" ht="12.75">
      <c r="A4163" s="8"/>
    </row>
    <row r="4164" ht="12.75">
      <c r="A4164" s="8"/>
    </row>
    <row r="4165" ht="12.75">
      <c r="A4165" s="8"/>
    </row>
    <row r="4166" ht="12.75">
      <c r="A4166" s="8"/>
    </row>
    <row r="4167" ht="12.75">
      <c r="A4167" s="8"/>
    </row>
    <row r="4168" ht="12.75">
      <c r="A4168" s="8"/>
    </row>
    <row r="4169" ht="12.75">
      <c r="A4169" s="8"/>
    </row>
    <row r="4170" ht="12.75">
      <c r="A4170" s="8"/>
    </row>
    <row r="4171" ht="12.75">
      <c r="A4171" s="8"/>
    </row>
    <row r="4172" ht="12.75">
      <c r="A4172" s="8"/>
    </row>
    <row r="4173" ht="12.75">
      <c r="A4173" s="8"/>
    </row>
    <row r="4174" ht="12.75">
      <c r="A4174" s="8"/>
    </row>
    <row r="4175" ht="12.75">
      <c r="A4175" s="8"/>
    </row>
    <row r="4176" ht="12.75">
      <c r="A4176" s="8"/>
    </row>
    <row r="4177" ht="12.75">
      <c r="A4177" s="8"/>
    </row>
    <row r="4178" ht="12.75">
      <c r="A4178" s="8"/>
    </row>
    <row r="4179" ht="12.75">
      <c r="A4179" s="8"/>
    </row>
    <row r="4180" ht="12.75">
      <c r="A4180" s="8"/>
    </row>
    <row r="4181" ht="12.75">
      <c r="A4181" s="8"/>
    </row>
    <row r="4182" ht="12.75">
      <c r="A4182" s="8"/>
    </row>
    <row r="4183" ht="12.75">
      <c r="A4183" s="8"/>
    </row>
    <row r="4184" ht="12.75">
      <c r="A4184" s="8"/>
    </row>
    <row r="4185" ht="12.75">
      <c r="A4185" s="8"/>
    </row>
    <row r="4186" ht="12.75">
      <c r="A4186" s="8"/>
    </row>
    <row r="4187" ht="12.75">
      <c r="A4187" s="8"/>
    </row>
    <row r="4188" ht="12.75">
      <c r="A4188" s="8"/>
    </row>
    <row r="4189" ht="12.75">
      <c r="A4189" s="8"/>
    </row>
    <row r="4190" ht="12.75">
      <c r="A4190" s="8"/>
    </row>
    <row r="4191" ht="12.75">
      <c r="A4191" s="8"/>
    </row>
    <row r="4192" ht="12.75">
      <c r="A4192" s="8"/>
    </row>
    <row r="4193" ht="12.75">
      <c r="A4193" s="8"/>
    </row>
    <row r="4194" ht="12.75">
      <c r="A4194" s="8"/>
    </row>
    <row r="4195" ht="12.75">
      <c r="A4195" s="8"/>
    </row>
    <row r="4196" ht="12.75">
      <c r="A4196" s="8"/>
    </row>
    <row r="4197" ht="12.75">
      <c r="A4197" s="8"/>
    </row>
    <row r="4198" ht="12.75">
      <c r="A4198" s="8"/>
    </row>
    <row r="4199" ht="12.75">
      <c r="A4199" s="8"/>
    </row>
    <row r="4200" ht="12.75">
      <c r="A4200" s="8"/>
    </row>
    <row r="4201" ht="12.75">
      <c r="A4201" s="8"/>
    </row>
    <row r="4202" ht="12.75">
      <c r="A4202" s="8"/>
    </row>
    <row r="4203" ht="12.75">
      <c r="A4203" s="8"/>
    </row>
    <row r="4204" ht="12.75">
      <c r="A4204" s="8"/>
    </row>
    <row r="4205" ht="12.75">
      <c r="A4205" s="8"/>
    </row>
    <row r="4206" ht="12.75">
      <c r="A4206" s="8"/>
    </row>
    <row r="4207" ht="12.75">
      <c r="A4207" s="8"/>
    </row>
    <row r="4208" ht="12.75">
      <c r="A4208" s="8"/>
    </row>
    <row r="4209" ht="12.75">
      <c r="A4209" s="8"/>
    </row>
    <row r="4210" ht="12.75">
      <c r="A4210" s="8"/>
    </row>
    <row r="4211" ht="12.75">
      <c r="A4211" s="8"/>
    </row>
    <row r="4212" ht="12.75">
      <c r="A4212" s="8"/>
    </row>
    <row r="4213" ht="12.75">
      <c r="A4213" s="8"/>
    </row>
    <row r="4214" ht="12.75">
      <c r="A4214" s="8"/>
    </row>
    <row r="4215" ht="12.75">
      <c r="A4215" s="8"/>
    </row>
    <row r="4216" ht="12.75">
      <c r="A4216" s="8"/>
    </row>
    <row r="4217" ht="12.75">
      <c r="A4217" s="8"/>
    </row>
    <row r="4218" ht="12.75">
      <c r="A4218" s="8"/>
    </row>
    <row r="4219" ht="12.75">
      <c r="A4219" s="8"/>
    </row>
    <row r="4220" ht="12.75">
      <c r="A4220" s="8"/>
    </row>
    <row r="4221" ht="12.75">
      <c r="A4221" s="8"/>
    </row>
    <row r="4222" ht="12.75">
      <c r="A4222" s="8"/>
    </row>
    <row r="4223" ht="12.75">
      <c r="A4223" s="8"/>
    </row>
    <row r="4224" ht="12.75">
      <c r="A4224" s="8"/>
    </row>
    <row r="4225" ht="12.75">
      <c r="A4225" s="8"/>
    </row>
    <row r="4226" ht="12.75">
      <c r="A4226" s="8"/>
    </row>
    <row r="4227" ht="12.75">
      <c r="A4227" s="8"/>
    </row>
    <row r="4228" ht="12.75">
      <c r="A4228" s="8"/>
    </row>
    <row r="4229" ht="12.75">
      <c r="A4229" s="8"/>
    </row>
    <row r="4230" ht="12.75">
      <c r="A4230" s="8"/>
    </row>
    <row r="4231" ht="12.75">
      <c r="A4231" s="8"/>
    </row>
    <row r="4232" ht="12.75">
      <c r="A4232" s="8"/>
    </row>
    <row r="4233" ht="12.75">
      <c r="A4233" s="8"/>
    </row>
    <row r="4234" ht="12.75">
      <c r="A4234" s="8"/>
    </row>
    <row r="4235" ht="12.75">
      <c r="A4235" s="8"/>
    </row>
    <row r="4236" ht="12.75">
      <c r="A4236" s="8"/>
    </row>
    <row r="4237" ht="12.75">
      <c r="A4237" s="8"/>
    </row>
    <row r="4238" ht="12.75">
      <c r="A4238" s="8"/>
    </row>
    <row r="4239" ht="12.75">
      <c r="A4239" s="8"/>
    </row>
    <row r="4240" ht="12.75">
      <c r="A4240" s="8"/>
    </row>
    <row r="4241" ht="12.75">
      <c r="A4241" s="8"/>
    </row>
    <row r="4242" ht="12.75">
      <c r="A4242" s="8"/>
    </row>
    <row r="4243" ht="12.75">
      <c r="A4243" s="8"/>
    </row>
    <row r="4244" ht="12.75">
      <c r="A4244" s="8"/>
    </row>
    <row r="4245" ht="12.75">
      <c r="A4245" s="8"/>
    </row>
    <row r="4246" ht="12.75">
      <c r="A4246" s="8"/>
    </row>
    <row r="4247" ht="12.75">
      <c r="A4247" s="8"/>
    </row>
    <row r="4248" ht="12.75">
      <c r="A4248" s="8"/>
    </row>
    <row r="4249" ht="12.75">
      <c r="A4249" s="8"/>
    </row>
    <row r="4250" ht="12.75">
      <c r="A4250" s="8"/>
    </row>
    <row r="4251" ht="12.75">
      <c r="A4251" s="8"/>
    </row>
    <row r="4252" ht="12.75">
      <c r="A4252" s="8"/>
    </row>
    <row r="4253" ht="12.75">
      <c r="A4253" s="8"/>
    </row>
    <row r="4254" ht="12.75">
      <c r="A4254" s="8"/>
    </row>
    <row r="4255" ht="12.75">
      <c r="A4255" s="8"/>
    </row>
    <row r="4256" ht="12.75">
      <c r="A4256" s="8"/>
    </row>
    <row r="4257" ht="12.75">
      <c r="A4257" s="8"/>
    </row>
    <row r="4258" ht="12.75">
      <c r="A4258" s="8"/>
    </row>
    <row r="4259" ht="12.75">
      <c r="A4259" s="8"/>
    </row>
    <row r="4260" ht="12.75">
      <c r="A4260" s="8"/>
    </row>
    <row r="4261" ht="12.75">
      <c r="A4261" s="8"/>
    </row>
    <row r="4262" ht="12.75">
      <c r="A4262" s="8"/>
    </row>
    <row r="4263" ht="12.75">
      <c r="A4263" s="8"/>
    </row>
    <row r="4264" ht="12.75">
      <c r="A4264" s="8"/>
    </row>
    <row r="4265" ht="12.75">
      <c r="A4265" s="8"/>
    </row>
    <row r="4266" ht="12.75">
      <c r="A4266" s="8"/>
    </row>
    <row r="4267" ht="12.75">
      <c r="A4267" s="8"/>
    </row>
    <row r="4268" ht="12.75">
      <c r="A4268" s="8"/>
    </row>
    <row r="4269" ht="12.75">
      <c r="A4269" s="8"/>
    </row>
    <row r="4270" ht="12.75">
      <c r="A4270" s="8"/>
    </row>
    <row r="4271" ht="12.75">
      <c r="A4271" s="8"/>
    </row>
    <row r="4272" ht="12.75">
      <c r="A4272" s="8"/>
    </row>
    <row r="4273" ht="12.75">
      <c r="A4273" s="8"/>
    </row>
    <row r="4274" ht="12.75">
      <c r="A4274" s="8"/>
    </row>
    <row r="4275" ht="12.75">
      <c r="A4275" s="8"/>
    </row>
    <row r="4276" ht="12.75">
      <c r="A4276" s="8"/>
    </row>
    <row r="4277" ht="12.75">
      <c r="A4277" s="8"/>
    </row>
    <row r="4278" ht="12.75">
      <c r="A4278" s="8"/>
    </row>
    <row r="4279" ht="12.75">
      <c r="A4279" s="8"/>
    </row>
    <row r="4280" ht="12.75">
      <c r="A4280" s="8"/>
    </row>
    <row r="4281" ht="12.75">
      <c r="A4281" s="8"/>
    </row>
    <row r="4282" ht="12.75">
      <c r="A4282" s="8"/>
    </row>
    <row r="4283" ht="12.75">
      <c r="A4283" s="8"/>
    </row>
    <row r="4284" ht="12.75">
      <c r="A4284" s="8"/>
    </row>
    <row r="4285" ht="12.75">
      <c r="A4285" s="8"/>
    </row>
    <row r="4286" ht="12.75">
      <c r="A4286" s="8"/>
    </row>
    <row r="4287" ht="12.75">
      <c r="A4287" s="8"/>
    </row>
    <row r="4288" ht="12.75">
      <c r="A4288" s="8"/>
    </row>
    <row r="4289" ht="12.75">
      <c r="A4289" s="8"/>
    </row>
    <row r="4290" ht="12.75">
      <c r="A4290" s="8"/>
    </row>
    <row r="4291" ht="12.75">
      <c r="A4291" s="8"/>
    </row>
    <row r="4292" ht="12.75">
      <c r="A4292" s="8"/>
    </row>
    <row r="4293" ht="12.75">
      <c r="A4293" s="8"/>
    </row>
    <row r="4294" ht="12.75">
      <c r="A4294" s="8"/>
    </row>
    <row r="4295" ht="12.75">
      <c r="A4295" s="8"/>
    </row>
    <row r="4296" ht="12.75">
      <c r="A4296" s="8"/>
    </row>
    <row r="4297" ht="12.75">
      <c r="A4297" s="8"/>
    </row>
    <row r="4298" ht="12.75">
      <c r="A4298" s="8"/>
    </row>
    <row r="4299" ht="12.75">
      <c r="A4299" s="8"/>
    </row>
    <row r="4300" ht="12.75">
      <c r="A4300" s="8"/>
    </row>
    <row r="4301" ht="12.75">
      <c r="A4301" s="8"/>
    </row>
    <row r="4302" ht="12.75">
      <c r="A4302" s="8"/>
    </row>
    <row r="4303" ht="12.75">
      <c r="A4303" s="8"/>
    </row>
    <row r="4304" ht="12.75">
      <c r="A4304" s="8"/>
    </row>
    <row r="4305" ht="12.75">
      <c r="A4305" s="8"/>
    </row>
    <row r="4306" ht="12.75">
      <c r="A4306" s="8"/>
    </row>
    <row r="4307" ht="12.75">
      <c r="A4307" s="8"/>
    </row>
    <row r="4308" ht="12.75">
      <c r="A4308" s="8"/>
    </row>
    <row r="4309" ht="12.75">
      <c r="A4309" s="8"/>
    </row>
    <row r="4310" ht="12.75">
      <c r="A4310" s="8"/>
    </row>
    <row r="4311" ht="12.75">
      <c r="A4311" s="8"/>
    </row>
    <row r="4312" ht="12.75">
      <c r="A4312" s="8"/>
    </row>
    <row r="4313" ht="12.75">
      <c r="A4313" s="8"/>
    </row>
    <row r="4314" ht="12.75">
      <c r="A4314" s="8"/>
    </row>
    <row r="4315" ht="12.75">
      <c r="A4315" s="8"/>
    </row>
    <row r="4316" ht="12.75">
      <c r="A4316" s="8"/>
    </row>
    <row r="4317" ht="12.75">
      <c r="A4317" s="8"/>
    </row>
    <row r="4318" ht="12.75">
      <c r="A4318" s="8"/>
    </row>
    <row r="4319" ht="12.75">
      <c r="A4319" s="8"/>
    </row>
    <row r="4320" ht="12.75">
      <c r="A4320" s="8"/>
    </row>
    <row r="4321" ht="12.75">
      <c r="A4321" s="8"/>
    </row>
    <row r="4322" ht="12.75">
      <c r="A4322" s="8"/>
    </row>
    <row r="4323" ht="12.75">
      <c r="A4323" s="8"/>
    </row>
    <row r="4324" ht="12.75">
      <c r="A4324" s="8"/>
    </row>
    <row r="4325" ht="12.75">
      <c r="A4325" s="8"/>
    </row>
    <row r="4326" ht="12.75">
      <c r="A4326" s="8"/>
    </row>
    <row r="4327" ht="12.75">
      <c r="A4327" s="8"/>
    </row>
    <row r="4328" ht="12.75">
      <c r="A4328" s="8"/>
    </row>
    <row r="4329" ht="12.75">
      <c r="A4329" s="8"/>
    </row>
    <row r="4330" ht="12.75">
      <c r="A4330" s="8"/>
    </row>
    <row r="4331" ht="12.75">
      <c r="A4331" s="8"/>
    </row>
    <row r="4332" ht="12.75">
      <c r="A4332" s="8"/>
    </row>
    <row r="4333" ht="12.75">
      <c r="A4333" s="8"/>
    </row>
    <row r="4334" ht="12.75">
      <c r="A4334" s="8"/>
    </row>
    <row r="4335" ht="12.75">
      <c r="A4335" s="8"/>
    </row>
    <row r="4336" ht="12.75">
      <c r="A4336" s="8"/>
    </row>
    <row r="4337" ht="12.75">
      <c r="A4337" s="8"/>
    </row>
    <row r="4338" ht="12.75">
      <c r="A4338" s="8"/>
    </row>
    <row r="4339" ht="12.75">
      <c r="A4339" s="8"/>
    </row>
    <row r="4340" ht="12.75">
      <c r="A4340" s="8"/>
    </row>
    <row r="4341" ht="12.75">
      <c r="A4341" s="8"/>
    </row>
    <row r="4342" ht="12.75">
      <c r="A4342" s="8"/>
    </row>
    <row r="4343" ht="12.75">
      <c r="A4343" s="8"/>
    </row>
    <row r="4344" ht="12.75">
      <c r="A4344" s="8"/>
    </row>
    <row r="4345" ht="12.75">
      <c r="A4345" s="8"/>
    </row>
    <row r="4346" ht="12.75">
      <c r="A4346" s="8"/>
    </row>
    <row r="4347" ht="12.75">
      <c r="A4347" s="8"/>
    </row>
    <row r="4348" ht="12.75">
      <c r="A4348" s="8"/>
    </row>
    <row r="4349" ht="12.75">
      <c r="A4349" s="8"/>
    </row>
    <row r="4350" ht="12.75">
      <c r="A4350" s="8"/>
    </row>
    <row r="4351" ht="12.75">
      <c r="A4351" s="8"/>
    </row>
    <row r="4352" ht="12.75">
      <c r="A4352" s="8"/>
    </row>
    <row r="4353" ht="12.75">
      <c r="A4353" s="8"/>
    </row>
    <row r="4354" ht="12.75">
      <c r="A4354" s="8"/>
    </row>
    <row r="4355" ht="12.75">
      <c r="A4355" s="8"/>
    </row>
    <row r="4356" ht="12.75">
      <c r="A4356" s="8"/>
    </row>
    <row r="4357" ht="12.75">
      <c r="A4357" s="8"/>
    </row>
    <row r="4358" ht="12.75">
      <c r="A4358" s="8"/>
    </row>
    <row r="4359" ht="12.75">
      <c r="A4359" s="8"/>
    </row>
    <row r="4360" ht="12.75">
      <c r="A4360" s="8"/>
    </row>
    <row r="4361" ht="12.75">
      <c r="A4361" s="8"/>
    </row>
    <row r="4362" ht="12.75">
      <c r="A4362" s="8"/>
    </row>
    <row r="4363" ht="12.75">
      <c r="A4363" s="8"/>
    </row>
    <row r="4364" ht="12.75">
      <c r="A4364" s="8"/>
    </row>
    <row r="4365" ht="12.75">
      <c r="A4365" s="8"/>
    </row>
    <row r="4366" ht="12.75">
      <c r="A4366" s="8"/>
    </row>
    <row r="4367" ht="12.75">
      <c r="A4367" s="8"/>
    </row>
    <row r="4368" ht="12.75">
      <c r="A4368" s="8"/>
    </row>
    <row r="4369" ht="12.75">
      <c r="A4369" s="8"/>
    </row>
    <row r="4370" ht="12.75">
      <c r="A4370" s="8"/>
    </row>
    <row r="4371" ht="12.75">
      <c r="A4371" s="8"/>
    </row>
    <row r="4372" ht="12.75">
      <c r="A4372" s="8"/>
    </row>
    <row r="4373" ht="12.75">
      <c r="A4373" s="8"/>
    </row>
    <row r="4374" ht="12.75">
      <c r="A4374" s="8"/>
    </row>
    <row r="4375" ht="12.75">
      <c r="A4375" s="8"/>
    </row>
    <row r="4376" ht="12.75">
      <c r="A4376" s="8"/>
    </row>
    <row r="4377" ht="12.75">
      <c r="A4377" s="8"/>
    </row>
    <row r="4378" ht="12.75">
      <c r="A4378" s="8"/>
    </row>
    <row r="4379" ht="12.75">
      <c r="A4379" s="8"/>
    </row>
    <row r="4380" ht="12.75">
      <c r="A4380" s="8"/>
    </row>
    <row r="4381" ht="12.75">
      <c r="A4381" s="8"/>
    </row>
    <row r="4382" ht="12.75">
      <c r="A4382" s="8"/>
    </row>
    <row r="4383" ht="12.75">
      <c r="A4383" s="8"/>
    </row>
    <row r="4384" ht="12.75">
      <c r="A4384" s="8"/>
    </row>
    <row r="4385" ht="12.75">
      <c r="A4385" s="8"/>
    </row>
    <row r="4386" ht="12.75">
      <c r="A4386" s="8"/>
    </row>
    <row r="4387" ht="12.75">
      <c r="A4387" s="8"/>
    </row>
    <row r="4388" ht="12.75">
      <c r="A4388" s="8"/>
    </row>
    <row r="4389" ht="12.75">
      <c r="A4389" s="8"/>
    </row>
    <row r="4390" ht="12.75">
      <c r="A4390" s="8"/>
    </row>
    <row r="4391" ht="12.75">
      <c r="A4391" s="8"/>
    </row>
    <row r="4392" ht="12.75">
      <c r="A4392" s="8"/>
    </row>
    <row r="4393" ht="12.75">
      <c r="A4393" s="8"/>
    </row>
    <row r="4394" ht="12.75">
      <c r="A4394" s="8"/>
    </row>
    <row r="4395" ht="12.75">
      <c r="A4395" s="8"/>
    </row>
    <row r="4396" ht="12.75">
      <c r="A4396" s="8"/>
    </row>
    <row r="4397" ht="12.75">
      <c r="A4397" s="8"/>
    </row>
    <row r="4398" ht="12.75">
      <c r="A4398" s="8"/>
    </row>
    <row r="4399" ht="12.75">
      <c r="A4399" s="8"/>
    </row>
    <row r="4400" ht="12.75">
      <c r="A4400" s="8"/>
    </row>
    <row r="4401" ht="12.75">
      <c r="A4401" s="8"/>
    </row>
    <row r="4402" ht="12.75">
      <c r="A4402" s="8"/>
    </row>
    <row r="4403" ht="12.75">
      <c r="A4403" s="8"/>
    </row>
    <row r="4404" ht="12.75">
      <c r="A4404" s="8"/>
    </row>
    <row r="4405" ht="12.75">
      <c r="A4405" s="8"/>
    </row>
    <row r="4406" ht="12.75">
      <c r="A4406" s="8"/>
    </row>
    <row r="4407" ht="12.75">
      <c r="A4407" s="8"/>
    </row>
    <row r="4408" ht="12.75">
      <c r="A4408" s="8"/>
    </row>
    <row r="4409" ht="12.75">
      <c r="A4409" s="8"/>
    </row>
    <row r="4410" ht="12.75">
      <c r="A4410" s="8"/>
    </row>
    <row r="4411" ht="12.75">
      <c r="A4411" s="8"/>
    </row>
    <row r="4412" ht="12.75">
      <c r="A4412" s="8"/>
    </row>
    <row r="4413" ht="12.75">
      <c r="A4413" s="8"/>
    </row>
    <row r="4414" ht="12.75">
      <c r="A4414" s="8"/>
    </row>
    <row r="4415" ht="12.75">
      <c r="A4415" s="8"/>
    </row>
    <row r="4416" ht="12.75">
      <c r="A4416" s="8"/>
    </row>
    <row r="4417" ht="12.75">
      <c r="A4417" s="8"/>
    </row>
    <row r="4418" ht="12.75">
      <c r="A4418" s="8"/>
    </row>
    <row r="4419" ht="12.75">
      <c r="A4419" s="8"/>
    </row>
    <row r="4420" ht="12.75">
      <c r="A4420" s="8"/>
    </row>
    <row r="4421" ht="12.75">
      <c r="A4421" s="8"/>
    </row>
    <row r="4422" ht="12.75">
      <c r="A4422" s="8"/>
    </row>
    <row r="4423" ht="12.75">
      <c r="A4423" s="8"/>
    </row>
    <row r="4424" ht="12.75">
      <c r="A4424" s="8"/>
    </row>
    <row r="4425" ht="12.75">
      <c r="A4425" s="8"/>
    </row>
    <row r="4426" ht="12.75">
      <c r="A4426" s="8"/>
    </row>
    <row r="4427" ht="12.75">
      <c r="A4427" s="8"/>
    </row>
    <row r="4428" ht="12.75">
      <c r="A4428" s="8"/>
    </row>
    <row r="4429" ht="12.75">
      <c r="A4429" s="8"/>
    </row>
    <row r="4430" ht="12.75">
      <c r="A4430" s="8"/>
    </row>
    <row r="4431" ht="12.75">
      <c r="A4431" s="8"/>
    </row>
    <row r="4432" ht="12.75">
      <c r="A4432" s="8"/>
    </row>
    <row r="4433" ht="12.75">
      <c r="A4433" s="8"/>
    </row>
    <row r="4434" ht="12.75">
      <c r="A4434" s="8"/>
    </row>
    <row r="4435" ht="12.75">
      <c r="A4435" s="8"/>
    </row>
    <row r="4436" ht="12.75">
      <c r="A4436" s="8"/>
    </row>
    <row r="4437" ht="12.75">
      <c r="A4437" s="8"/>
    </row>
    <row r="4438" ht="12.75">
      <c r="A4438" s="8"/>
    </row>
    <row r="4439" ht="12.75">
      <c r="A4439" s="8"/>
    </row>
    <row r="4440" ht="12.75">
      <c r="A4440" s="8"/>
    </row>
    <row r="4441" ht="12.75">
      <c r="A4441" s="8"/>
    </row>
    <row r="4442" ht="12.75">
      <c r="A4442" s="8"/>
    </row>
    <row r="4443" ht="12.75">
      <c r="A4443" s="8"/>
    </row>
    <row r="4444" ht="12.75">
      <c r="A4444" s="8"/>
    </row>
    <row r="4445" ht="12.75">
      <c r="A4445" s="8"/>
    </row>
    <row r="4446" ht="12.75">
      <c r="A4446" s="8"/>
    </row>
    <row r="4447" ht="12.75">
      <c r="A4447" s="8"/>
    </row>
    <row r="4448" ht="12.75">
      <c r="A4448" s="8"/>
    </row>
    <row r="4449" ht="12.75">
      <c r="A4449" s="8"/>
    </row>
    <row r="4450" ht="12.75">
      <c r="A4450" s="8"/>
    </row>
    <row r="4451" ht="12.75">
      <c r="A4451" s="8"/>
    </row>
    <row r="4452" ht="12.75">
      <c r="A4452" s="8"/>
    </row>
    <row r="4453" ht="12.75">
      <c r="A4453" s="8"/>
    </row>
    <row r="4454" ht="12.75">
      <c r="A4454" s="8"/>
    </row>
    <row r="4455" ht="12.75">
      <c r="A4455" s="8"/>
    </row>
    <row r="4456" ht="12.75">
      <c r="A4456" s="8"/>
    </row>
    <row r="4457" ht="12.75">
      <c r="A4457" s="8"/>
    </row>
    <row r="4458" ht="12.75">
      <c r="A4458" s="8"/>
    </row>
    <row r="4459" ht="12.75">
      <c r="A4459" s="8"/>
    </row>
    <row r="4460" ht="12.75">
      <c r="A4460" s="8"/>
    </row>
    <row r="4461" ht="12.75">
      <c r="A4461" s="8"/>
    </row>
    <row r="4462" ht="12.75">
      <c r="A4462" s="8"/>
    </row>
    <row r="4463" ht="12.75">
      <c r="A4463" s="8"/>
    </row>
    <row r="4464" ht="12.75">
      <c r="A4464" s="8"/>
    </row>
    <row r="4465" ht="12.75">
      <c r="A4465" s="8"/>
    </row>
    <row r="4466" ht="12.75">
      <c r="A4466" s="8"/>
    </row>
    <row r="4467" ht="12.75">
      <c r="A4467" s="8"/>
    </row>
    <row r="4468" ht="12.75">
      <c r="A4468" s="8"/>
    </row>
    <row r="4469" ht="12.75">
      <c r="A4469" s="8"/>
    </row>
    <row r="4470" ht="12.75">
      <c r="A4470" s="8"/>
    </row>
    <row r="4471" ht="12.75">
      <c r="A4471" s="8"/>
    </row>
    <row r="4472" ht="12.75">
      <c r="A4472" s="8"/>
    </row>
    <row r="4473" ht="12.75">
      <c r="A4473" s="8"/>
    </row>
    <row r="4474" ht="12.75">
      <c r="A4474" s="8"/>
    </row>
    <row r="4475" ht="12.75">
      <c r="A4475" s="8"/>
    </row>
    <row r="4476" ht="12.75">
      <c r="A4476" s="8"/>
    </row>
    <row r="4477" ht="12.75">
      <c r="A4477" s="8"/>
    </row>
    <row r="4478" ht="12.75">
      <c r="A4478" s="8"/>
    </row>
    <row r="4479" ht="12.75">
      <c r="A4479" s="8"/>
    </row>
    <row r="4480" ht="12.75">
      <c r="A4480" s="8"/>
    </row>
    <row r="4481" ht="12.75">
      <c r="A4481" s="8"/>
    </row>
    <row r="4482" ht="12.75">
      <c r="A4482" s="8"/>
    </row>
    <row r="4483" ht="12.75">
      <c r="A4483" s="8"/>
    </row>
    <row r="4484" ht="12.75">
      <c r="A4484" s="8"/>
    </row>
    <row r="4485" ht="12.75">
      <c r="A4485" s="8"/>
    </row>
    <row r="4486" ht="12.75">
      <c r="A4486" s="8"/>
    </row>
    <row r="4487" ht="12.75">
      <c r="A4487" s="8"/>
    </row>
    <row r="4488" ht="12.75">
      <c r="A4488" s="8"/>
    </row>
    <row r="4489" ht="12.75">
      <c r="A4489" s="8"/>
    </row>
    <row r="4490" ht="12.75">
      <c r="A4490" s="8"/>
    </row>
    <row r="4491" ht="12.75">
      <c r="A4491" s="8"/>
    </row>
    <row r="4492" ht="12.75">
      <c r="A4492" s="8"/>
    </row>
    <row r="4493" ht="12.75">
      <c r="A4493" s="8"/>
    </row>
    <row r="4494" ht="12.75">
      <c r="A4494" s="8"/>
    </row>
    <row r="4495" ht="12.75">
      <c r="A4495" s="8"/>
    </row>
    <row r="4496" ht="12.75">
      <c r="A4496" s="8"/>
    </row>
    <row r="4497" ht="12.75">
      <c r="A4497" s="8"/>
    </row>
    <row r="4498" ht="12.75">
      <c r="A4498" s="8"/>
    </row>
    <row r="4499" ht="12.75">
      <c r="A4499" s="8"/>
    </row>
    <row r="4500" ht="12.75">
      <c r="A4500" s="8"/>
    </row>
    <row r="4501" ht="12.75">
      <c r="A4501" s="8"/>
    </row>
    <row r="4502" ht="12.75">
      <c r="A4502" s="8"/>
    </row>
    <row r="4503" ht="12.75">
      <c r="A4503" s="8"/>
    </row>
    <row r="4504" ht="12.75">
      <c r="A4504" s="8"/>
    </row>
    <row r="4505" ht="12.75">
      <c r="A4505" s="8"/>
    </row>
    <row r="4506" ht="12.75">
      <c r="A4506" s="8"/>
    </row>
    <row r="4507" ht="12.75">
      <c r="A4507" s="8"/>
    </row>
    <row r="4508" ht="12.75">
      <c r="A4508" s="8"/>
    </row>
    <row r="4509" ht="12.75">
      <c r="A4509" s="8"/>
    </row>
    <row r="4510" ht="12.75">
      <c r="A4510" s="8"/>
    </row>
    <row r="4511" ht="12.75">
      <c r="A4511" s="8"/>
    </row>
    <row r="4512" ht="12.75">
      <c r="A4512" s="8"/>
    </row>
    <row r="4513" ht="12.75">
      <c r="A4513" s="8"/>
    </row>
    <row r="4514" ht="12.75">
      <c r="A4514" s="8"/>
    </row>
    <row r="4515" ht="12.75">
      <c r="A4515" s="8"/>
    </row>
    <row r="4516" ht="12.75">
      <c r="A4516" s="8"/>
    </row>
    <row r="4517" ht="12.75">
      <c r="A4517" s="8"/>
    </row>
    <row r="4518" ht="12.75">
      <c r="A4518" s="8"/>
    </row>
    <row r="4519" ht="12.75">
      <c r="A4519" s="8"/>
    </row>
    <row r="4520" ht="12.75">
      <c r="A4520" s="8"/>
    </row>
    <row r="4521" ht="12.75">
      <c r="A4521" s="8"/>
    </row>
    <row r="4522" ht="12.75">
      <c r="A4522" s="8"/>
    </row>
    <row r="4523" ht="12.75">
      <c r="A4523" s="8"/>
    </row>
    <row r="4524" ht="12.75">
      <c r="A4524" s="8"/>
    </row>
    <row r="4525" ht="12.75">
      <c r="A4525" s="8"/>
    </row>
    <row r="4526" ht="12.75">
      <c r="A4526" s="8"/>
    </row>
    <row r="4527" ht="12.75">
      <c r="A4527" s="8"/>
    </row>
    <row r="4528" ht="12.75">
      <c r="A4528" s="8"/>
    </row>
    <row r="4529" ht="12.75">
      <c r="A4529" s="8"/>
    </row>
    <row r="4530" ht="12.75">
      <c r="A4530" s="8"/>
    </row>
    <row r="4531" ht="12.75">
      <c r="A4531" s="8"/>
    </row>
    <row r="4532" ht="12.75">
      <c r="A4532" s="8"/>
    </row>
    <row r="4533" ht="12.75">
      <c r="A4533" s="8"/>
    </row>
    <row r="4534" ht="12.75">
      <c r="A4534" s="8"/>
    </row>
    <row r="4535" ht="12.75">
      <c r="A4535" s="8"/>
    </row>
    <row r="4536" ht="12.75">
      <c r="A4536" s="8"/>
    </row>
    <row r="4537" ht="12.75">
      <c r="A4537" s="8"/>
    </row>
    <row r="4538" ht="12.75">
      <c r="A4538" s="8"/>
    </row>
    <row r="4539" ht="12.75">
      <c r="A4539" s="8"/>
    </row>
    <row r="4540" ht="12.75">
      <c r="A4540" s="8"/>
    </row>
    <row r="4541" ht="12.75">
      <c r="A4541" s="8"/>
    </row>
    <row r="4542" ht="12.75">
      <c r="A4542" s="8"/>
    </row>
    <row r="4543" ht="12.75">
      <c r="A4543" s="8"/>
    </row>
    <row r="4544" ht="12.75">
      <c r="A4544" s="8"/>
    </row>
    <row r="4545" ht="12.75">
      <c r="A4545" s="8"/>
    </row>
    <row r="4546" ht="12.75">
      <c r="A4546" s="8"/>
    </row>
    <row r="4547" ht="12.75">
      <c r="A4547" s="8"/>
    </row>
    <row r="4548" ht="12.75">
      <c r="A4548" s="8"/>
    </row>
    <row r="4549" ht="12.75">
      <c r="A4549" s="8"/>
    </row>
    <row r="4550" ht="12.75">
      <c r="A4550" s="8"/>
    </row>
    <row r="4551" ht="12.75">
      <c r="A4551" s="8"/>
    </row>
    <row r="4552" ht="12.75">
      <c r="A4552" s="8"/>
    </row>
    <row r="4553" ht="12.75">
      <c r="A4553" s="8"/>
    </row>
    <row r="4554" ht="12.75">
      <c r="A4554" s="8"/>
    </row>
    <row r="4555" ht="12.75">
      <c r="A4555" s="8"/>
    </row>
    <row r="4556" ht="12.75">
      <c r="A4556" s="8"/>
    </row>
    <row r="4557" ht="12.75">
      <c r="A4557" s="8"/>
    </row>
    <row r="4558" ht="12.75">
      <c r="A4558" s="8"/>
    </row>
    <row r="4559" ht="12.75">
      <c r="A4559" s="8"/>
    </row>
    <row r="4560" ht="12.75">
      <c r="A4560" s="8"/>
    </row>
    <row r="4561" ht="12.75">
      <c r="A4561" s="8"/>
    </row>
    <row r="4562" ht="12.75">
      <c r="A4562" s="8"/>
    </row>
    <row r="4563" ht="12.75">
      <c r="A4563" s="8"/>
    </row>
    <row r="4564" ht="12.75">
      <c r="A4564" s="8"/>
    </row>
    <row r="4565" ht="12.75">
      <c r="A4565" s="8"/>
    </row>
    <row r="4566" ht="12.75">
      <c r="A4566" s="8"/>
    </row>
    <row r="4567" ht="12.75">
      <c r="A4567" s="8"/>
    </row>
    <row r="4568" ht="12.75">
      <c r="A4568" s="8"/>
    </row>
    <row r="4569" ht="12.75">
      <c r="A4569" s="8"/>
    </row>
    <row r="4570" ht="12.75">
      <c r="A4570" s="8"/>
    </row>
    <row r="4571" ht="12.75">
      <c r="A4571" s="8"/>
    </row>
    <row r="4572" ht="12.75">
      <c r="A4572" s="8"/>
    </row>
    <row r="4573" ht="12.75">
      <c r="A4573" s="8"/>
    </row>
    <row r="4574" ht="12.75">
      <c r="A4574" s="8"/>
    </row>
    <row r="4575" ht="12.75">
      <c r="A4575" s="8"/>
    </row>
    <row r="4576" ht="12.75">
      <c r="A4576" s="8"/>
    </row>
    <row r="4577" ht="12.75">
      <c r="A4577" s="8"/>
    </row>
    <row r="4578" ht="12.75">
      <c r="A4578" s="8"/>
    </row>
    <row r="4579" ht="12.75">
      <c r="A4579" s="8"/>
    </row>
    <row r="4580" ht="12.75">
      <c r="A4580" s="8"/>
    </row>
    <row r="4581" ht="12.75">
      <c r="A4581" s="8"/>
    </row>
    <row r="4582" ht="12.75">
      <c r="A4582" s="8"/>
    </row>
    <row r="4583" ht="12.75">
      <c r="A4583" s="8"/>
    </row>
    <row r="4584" ht="12.75">
      <c r="A4584" s="8"/>
    </row>
    <row r="4585" ht="12.75">
      <c r="A4585" s="8"/>
    </row>
    <row r="4586" ht="12.75">
      <c r="A4586" s="8"/>
    </row>
    <row r="4587" ht="12.75">
      <c r="A4587" s="8"/>
    </row>
    <row r="4588" ht="12.75">
      <c r="A4588" s="8"/>
    </row>
    <row r="4589" ht="12.75">
      <c r="A4589" s="8"/>
    </row>
    <row r="4590" ht="12.75">
      <c r="A4590" s="8"/>
    </row>
    <row r="4591" ht="12.75">
      <c r="A4591" s="8"/>
    </row>
    <row r="4592" ht="12.75">
      <c r="A4592" s="8"/>
    </row>
    <row r="4593" ht="12.75">
      <c r="A4593" s="8"/>
    </row>
    <row r="4594" ht="12.75">
      <c r="A4594" s="8"/>
    </row>
    <row r="4595" ht="12.75">
      <c r="A4595" s="8"/>
    </row>
    <row r="4596" ht="12.75">
      <c r="A4596" s="8"/>
    </row>
    <row r="4597" ht="12.75">
      <c r="A4597" s="8"/>
    </row>
    <row r="4598" ht="12.75">
      <c r="A4598" s="8"/>
    </row>
    <row r="4599" ht="12.75">
      <c r="A4599" s="8"/>
    </row>
    <row r="4600" ht="12.75">
      <c r="A4600" s="8"/>
    </row>
    <row r="4601" ht="12.75">
      <c r="A4601" s="8"/>
    </row>
    <row r="4602" ht="12.75">
      <c r="A4602" s="8"/>
    </row>
    <row r="4603" ht="12.75">
      <c r="A4603" s="8"/>
    </row>
    <row r="4604" ht="12.75">
      <c r="A4604" s="8"/>
    </row>
    <row r="4605" ht="12.75">
      <c r="A4605" s="8"/>
    </row>
    <row r="4606" ht="12.75">
      <c r="A4606" s="8"/>
    </row>
    <row r="4607" ht="12.75">
      <c r="A4607" s="8"/>
    </row>
    <row r="4608" ht="12.75">
      <c r="A4608" s="8"/>
    </row>
    <row r="4609" ht="12.75">
      <c r="A4609" s="8"/>
    </row>
    <row r="4610" ht="12.75">
      <c r="A4610" s="8"/>
    </row>
    <row r="4611" ht="12.75">
      <c r="A4611" s="8"/>
    </row>
    <row r="4612" ht="12.75">
      <c r="A4612" s="8"/>
    </row>
    <row r="4613" ht="12.75">
      <c r="A4613" s="8"/>
    </row>
    <row r="4614" ht="12.75">
      <c r="A4614" s="8"/>
    </row>
    <row r="4615" ht="12.75">
      <c r="A4615" s="8"/>
    </row>
    <row r="4616" ht="12.75">
      <c r="A4616" s="8"/>
    </row>
    <row r="4617" ht="12.75">
      <c r="A4617" s="8"/>
    </row>
    <row r="4618" ht="12.75">
      <c r="A4618" s="8"/>
    </row>
    <row r="4619" ht="12.75">
      <c r="A4619" s="8"/>
    </row>
    <row r="4620" ht="12.75">
      <c r="A4620" s="8"/>
    </row>
    <row r="4621" ht="12.75">
      <c r="A4621" s="8"/>
    </row>
    <row r="4622" ht="12.75">
      <c r="A4622" s="8"/>
    </row>
    <row r="4623" ht="12.75">
      <c r="A4623" s="8"/>
    </row>
    <row r="4624" ht="12.75">
      <c r="A4624" s="8"/>
    </row>
    <row r="4625" ht="12.75">
      <c r="A4625" s="8"/>
    </row>
    <row r="4626" ht="12.75">
      <c r="A4626" s="8"/>
    </row>
    <row r="4627" ht="12.75">
      <c r="A4627" s="8"/>
    </row>
    <row r="4628" ht="12.75">
      <c r="A4628" s="8"/>
    </row>
    <row r="4629" ht="12.75">
      <c r="A4629" s="8"/>
    </row>
    <row r="4630" ht="12.75">
      <c r="A4630" s="8"/>
    </row>
    <row r="4631" ht="12.75">
      <c r="A4631" s="8"/>
    </row>
    <row r="4632" ht="12.75">
      <c r="A4632" s="8"/>
    </row>
    <row r="4633" ht="12.75">
      <c r="A4633" s="8"/>
    </row>
    <row r="4634" ht="12.75">
      <c r="A4634" s="8"/>
    </row>
    <row r="4635" ht="12.75">
      <c r="A4635" s="8"/>
    </row>
    <row r="4636" ht="12.75">
      <c r="A4636" s="8"/>
    </row>
    <row r="4637" ht="12.75">
      <c r="A4637" s="8"/>
    </row>
    <row r="4638" ht="12.75">
      <c r="A4638" s="8"/>
    </row>
    <row r="4639" ht="12.75">
      <c r="A4639" s="8"/>
    </row>
    <row r="4640" ht="12.75">
      <c r="A4640" s="8"/>
    </row>
    <row r="4641" ht="12.75">
      <c r="A4641" s="8"/>
    </row>
    <row r="4642" ht="12.75">
      <c r="A4642" s="8"/>
    </row>
    <row r="4643" ht="12.75">
      <c r="A4643" s="8"/>
    </row>
    <row r="4644" ht="12.75">
      <c r="A4644" s="8"/>
    </row>
    <row r="4645" ht="12.75">
      <c r="A4645" s="8"/>
    </row>
    <row r="4646" ht="12.75">
      <c r="A4646" s="8"/>
    </row>
    <row r="4647" ht="12.75">
      <c r="A4647" s="8"/>
    </row>
    <row r="4648" ht="12.75">
      <c r="A4648" s="8"/>
    </row>
    <row r="4649" ht="12.75">
      <c r="A4649" s="8"/>
    </row>
    <row r="4650" ht="12.75">
      <c r="A4650" s="8"/>
    </row>
    <row r="4651" ht="12.75">
      <c r="A4651" s="8"/>
    </row>
    <row r="4652" ht="12.75">
      <c r="A4652" s="8"/>
    </row>
    <row r="4653" ht="12.75">
      <c r="A4653" s="8"/>
    </row>
    <row r="4654" ht="12.75">
      <c r="A4654" s="8"/>
    </row>
    <row r="4655" ht="12.75">
      <c r="A4655" s="8"/>
    </row>
    <row r="4656" ht="12.75">
      <c r="A4656" s="8"/>
    </row>
    <row r="4657" ht="12.75">
      <c r="A4657" s="8"/>
    </row>
    <row r="4658" ht="12.75">
      <c r="A4658" s="8"/>
    </row>
    <row r="4659" ht="12.75">
      <c r="A4659" s="8"/>
    </row>
    <row r="4660" ht="12.75">
      <c r="A4660" s="8"/>
    </row>
    <row r="4661" ht="12.75">
      <c r="A4661" s="8"/>
    </row>
    <row r="4662" ht="12.75">
      <c r="A4662" s="8"/>
    </row>
    <row r="4663" ht="12.75">
      <c r="A4663" s="8"/>
    </row>
    <row r="4664" ht="12.75">
      <c r="A4664" s="8"/>
    </row>
    <row r="4665" ht="12.75">
      <c r="A4665" s="8"/>
    </row>
    <row r="4666" ht="12.75">
      <c r="A4666" s="8"/>
    </row>
    <row r="4667" ht="12.75">
      <c r="A4667" s="8"/>
    </row>
    <row r="4668" ht="12.75">
      <c r="A4668" s="8"/>
    </row>
    <row r="4669" ht="12.75">
      <c r="A4669" s="8"/>
    </row>
    <row r="4670" ht="12.75">
      <c r="A4670" s="8"/>
    </row>
    <row r="4671" ht="12.75">
      <c r="A4671" s="8"/>
    </row>
    <row r="4672" ht="12.75">
      <c r="A4672" s="8"/>
    </row>
    <row r="4673" ht="12.75">
      <c r="A4673" s="8"/>
    </row>
    <row r="4674" ht="12.75">
      <c r="A4674" s="8"/>
    </row>
    <row r="4675" ht="12.75">
      <c r="A4675" s="8"/>
    </row>
    <row r="4676" ht="12.75">
      <c r="A4676" s="8"/>
    </row>
    <row r="4677" ht="12.75">
      <c r="A4677" s="8"/>
    </row>
    <row r="4678" ht="12.75">
      <c r="A4678" s="8"/>
    </row>
    <row r="4679" ht="12.75">
      <c r="A4679" s="8"/>
    </row>
    <row r="4680" ht="12.75">
      <c r="A4680" s="8"/>
    </row>
    <row r="4681" ht="12.75">
      <c r="A4681" s="8"/>
    </row>
    <row r="4682" ht="12.75">
      <c r="A4682" s="8"/>
    </row>
    <row r="4683" ht="12.75">
      <c r="A4683" s="8"/>
    </row>
    <row r="4684" ht="12.75">
      <c r="A4684" s="8"/>
    </row>
    <row r="4685" ht="12.75">
      <c r="A4685" s="8"/>
    </row>
    <row r="4686" ht="12.75">
      <c r="A4686" s="8"/>
    </row>
    <row r="4687" ht="12.75">
      <c r="A4687" s="8"/>
    </row>
    <row r="4688" ht="12.75">
      <c r="A4688" s="8"/>
    </row>
    <row r="4689" ht="12.75">
      <c r="A4689" s="8"/>
    </row>
    <row r="4690" ht="12.75">
      <c r="A4690" s="8"/>
    </row>
    <row r="4691" ht="12.75">
      <c r="A4691" s="8"/>
    </row>
    <row r="4692" ht="12.75">
      <c r="A4692" s="8"/>
    </row>
    <row r="4693" ht="12.75">
      <c r="A4693" s="8"/>
    </row>
    <row r="4694" ht="12.75">
      <c r="A4694" s="8"/>
    </row>
    <row r="4695" ht="12.75">
      <c r="A4695" s="8"/>
    </row>
    <row r="4696" ht="12.75">
      <c r="A4696" s="8"/>
    </row>
    <row r="4697" ht="12.75">
      <c r="A4697" s="8"/>
    </row>
    <row r="4698" ht="12.75">
      <c r="A4698" s="8"/>
    </row>
    <row r="4699" ht="12.75">
      <c r="A4699" s="8"/>
    </row>
    <row r="4700" ht="12.75">
      <c r="A4700" s="8"/>
    </row>
    <row r="4701" ht="12.75">
      <c r="A4701" s="8"/>
    </row>
    <row r="4702" ht="12.75">
      <c r="A4702" s="8"/>
    </row>
    <row r="4703" ht="12.75">
      <c r="A4703" s="8"/>
    </row>
    <row r="4704" ht="12.75">
      <c r="A4704" s="8"/>
    </row>
    <row r="4705" ht="12.75">
      <c r="A4705" s="8"/>
    </row>
    <row r="4706" ht="12.75">
      <c r="A4706" s="8"/>
    </row>
    <row r="4707" ht="12.75">
      <c r="A4707" s="8"/>
    </row>
    <row r="4708" ht="12.75">
      <c r="A4708" s="8"/>
    </row>
    <row r="4709" ht="12.75">
      <c r="A4709" s="8"/>
    </row>
    <row r="4710" ht="12.75">
      <c r="A4710" s="8"/>
    </row>
    <row r="4711" ht="12.75">
      <c r="A4711" s="8"/>
    </row>
    <row r="4712" ht="12.75">
      <c r="A4712" s="8"/>
    </row>
    <row r="4713" ht="12.75">
      <c r="A4713" s="8"/>
    </row>
    <row r="4714" ht="12.75">
      <c r="A4714" s="8"/>
    </row>
    <row r="4715" ht="12.75">
      <c r="A4715" s="8"/>
    </row>
    <row r="4716" ht="12.75">
      <c r="A4716" s="8"/>
    </row>
    <row r="4717" ht="12.75">
      <c r="A4717" s="8"/>
    </row>
    <row r="4718" ht="12.75">
      <c r="A4718" s="8"/>
    </row>
    <row r="4719" ht="12.75">
      <c r="A4719" s="8"/>
    </row>
    <row r="4720" ht="12.75">
      <c r="A4720" s="8"/>
    </row>
    <row r="4721" ht="12.75">
      <c r="A4721" s="8"/>
    </row>
    <row r="4722" ht="12.75">
      <c r="A4722" s="8"/>
    </row>
    <row r="4723" ht="12.75">
      <c r="A4723" s="8"/>
    </row>
    <row r="4724" ht="12.75">
      <c r="A4724" s="8"/>
    </row>
    <row r="4725" ht="12.75">
      <c r="A4725" s="8"/>
    </row>
    <row r="4726" ht="12.75">
      <c r="A4726" s="8"/>
    </row>
    <row r="4727" ht="12.75">
      <c r="A4727" s="8"/>
    </row>
    <row r="4728" ht="12.75">
      <c r="A4728" s="8"/>
    </row>
    <row r="4729" ht="12.75">
      <c r="A4729" s="8"/>
    </row>
    <row r="4730" ht="12.75">
      <c r="A4730" s="8"/>
    </row>
    <row r="4731" ht="12.75">
      <c r="A4731" s="8"/>
    </row>
    <row r="4732" ht="12.75">
      <c r="A4732" s="8"/>
    </row>
    <row r="4733" ht="12.75">
      <c r="A4733" s="8"/>
    </row>
    <row r="4734" ht="12.75">
      <c r="A4734" s="8"/>
    </row>
    <row r="4735" ht="12.75">
      <c r="A4735" s="8"/>
    </row>
    <row r="4736" ht="12.75">
      <c r="A4736" s="8"/>
    </row>
    <row r="4737" ht="12.75">
      <c r="A4737" s="8"/>
    </row>
    <row r="4738" ht="12.75">
      <c r="A4738" s="8"/>
    </row>
    <row r="4739" ht="12.75">
      <c r="A4739" s="8"/>
    </row>
    <row r="4740" ht="12.75">
      <c r="A4740" s="8"/>
    </row>
    <row r="4741" ht="12.75">
      <c r="A4741" s="8"/>
    </row>
    <row r="4742" ht="12.75">
      <c r="A4742" s="8"/>
    </row>
    <row r="4743" ht="12.75">
      <c r="A4743" s="8"/>
    </row>
    <row r="4744" ht="12.75">
      <c r="A4744" s="8"/>
    </row>
    <row r="4745" ht="12.75">
      <c r="A4745" s="8"/>
    </row>
    <row r="4746" ht="12.75">
      <c r="A4746" s="8"/>
    </row>
    <row r="4747" ht="12.75">
      <c r="A4747" s="8"/>
    </row>
    <row r="4748" ht="12.75">
      <c r="A4748" s="8"/>
    </row>
    <row r="4749" ht="12.75">
      <c r="A4749" s="8"/>
    </row>
    <row r="4750" ht="12.75">
      <c r="A4750" s="8"/>
    </row>
    <row r="4751" ht="12.75">
      <c r="A4751" s="8"/>
    </row>
    <row r="4752" ht="12.75">
      <c r="A4752" s="8"/>
    </row>
    <row r="4753" ht="12.75">
      <c r="A4753" s="8"/>
    </row>
    <row r="4754" ht="12.75">
      <c r="A4754" s="8"/>
    </row>
    <row r="4755" ht="12.75">
      <c r="A4755" s="8"/>
    </row>
    <row r="4756" ht="12.75">
      <c r="A4756" s="8"/>
    </row>
    <row r="4757" ht="12.75">
      <c r="A4757" s="8"/>
    </row>
    <row r="4758" ht="12.75">
      <c r="A4758" s="8"/>
    </row>
    <row r="4759" ht="12.75">
      <c r="A4759" s="8"/>
    </row>
    <row r="4760" ht="12.75">
      <c r="A4760" s="8"/>
    </row>
    <row r="4761" ht="12.75">
      <c r="A4761" s="8"/>
    </row>
    <row r="4762" ht="12.75">
      <c r="A4762" s="8"/>
    </row>
    <row r="4763" ht="12.75">
      <c r="A4763" s="8"/>
    </row>
    <row r="4764" ht="12.75">
      <c r="A4764" s="8"/>
    </row>
    <row r="4765" ht="12.75">
      <c r="A4765" s="8"/>
    </row>
    <row r="4766" ht="12.75">
      <c r="A4766" s="8"/>
    </row>
    <row r="4767" ht="12.75">
      <c r="A4767" s="8"/>
    </row>
    <row r="4768" ht="12.75">
      <c r="A4768" s="8"/>
    </row>
    <row r="4769" ht="12.75">
      <c r="A4769" s="8"/>
    </row>
    <row r="4770" ht="12.75">
      <c r="A4770" s="8"/>
    </row>
    <row r="4771" ht="12.75">
      <c r="A4771" s="8"/>
    </row>
    <row r="4772" ht="12.75">
      <c r="A4772" s="8"/>
    </row>
    <row r="4773" ht="12.75">
      <c r="A4773" s="8"/>
    </row>
    <row r="4774" ht="12.75">
      <c r="A4774" s="8"/>
    </row>
    <row r="4775" ht="12.75">
      <c r="A4775" s="8"/>
    </row>
    <row r="4776" ht="12.75">
      <c r="A4776" s="8"/>
    </row>
    <row r="4777" ht="12.75">
      <c r="A4777" s="8"/>
    </row>
    <row r="4778" ht="12.75">
      <c r="A4778" s="8"/>
    </row>
    <row r="4779" ht="12.75">
      <c r="A4779" s="8"/>
    </row>
    <row r="4780" ht="12.75">
      <c r="A4780" s="8"/>
    </row>
    <row r="4781" ht="12.75">
      <c r="A4781" s="8"/>
    </row>
    <row r="4782" ht="12.75">
      <c r="A4782" s="8"/>
    </row>
    <row r="4783" ht="12.75">
      <c r="A4783" s="8"/>
    </row>
    <row r="4784" ht="12.75">
      <c r="A4784" s="8"/>
    </row>
    <row r="4785" ht="12.75">
      <c r="A4785" s="8"/>
    </row>
    <row r="4786" ht="12.75">
      <c r="A4786" s="8"/>
    </row>
    <row r="4787" ht="12.75">
      <c r="A4787" s="8"/>
    </row>
    <row r="4788" ht="12.75">
      <c r="A4788" s="8"/>
    </row>
    <row r="4789" ht="12.75">
      <c r="A4789" s="8"/>
    </row>
    <row r="4790" ht="12.75">
      <c r="A4790" s="8"/>
    </row>
    <row r="4791" ht="12.75">
      <c r="A4791" s="8"/>
    </row>
    <row r="4792" ht="12.75">
      <c r="A4792" s="8"/>
    </row>
    <row r="4793" ht="12.75">
      <c r="A4793" s="8"/>
    </row>
    <row r="4794" ht="12.75">
      <c r="A4794" s="8"/>
    </row>
    <row r="4795" ht="12.75">
      <c r="A4795" s="8"/>
    </row>
    <row r="4796" ht="12.75">
      <c r="A4796" s="8"/>
    </row>
    <row r="4797" ht="12.75">
      <c r="A4797" s="8"/>
    </row>
    <row r="4798" ht="12.75">
      <c r="A4798" s="8"/>
    </row>
    <row r="4799" ht="12.75">
      <c r="A4799" s="8"/>
    </row>
    <row r="4800" ht="12.75">
      <c r="A4800" s="8"/>
    </row>
    <row r="4801" ht="12.75">
      <c r="A4801" s="8"/>
    </row>
    <row r="4802" ht="12.75">
      <c r="A4802" s="8"/>
    </row>
    <row r="4803" ht="12.75">
      <c r="A4803" s="8"/>
    </row>
    <row r="4804" ht="12.75">
      <c r="A4804" s="8"/>
    </row>
    <row r="4805" ht="12.75">
      <c r="A4805" s="8"/>
    </row>
    <row r="4806" ht="12.75">
      <c r="A4806" s="8"/>
    </row>
    <row r="4807" ht="12.75">
      <c r="A4807" s="8"/>
    </row>
    <row r="4808" ht="12.75">
      <c r="A4808" s="8"/>
    </row>
    <row r="4809" ht="12.75">
      <c r="A4809" s="8"/>
    </row>
    <row r="4810" ht="12.75">
      <c r="A4810" s="8"/>
    </row>
    <row r="4811" ht="12.75">
      <c r="A4811" s="8"/>
    </row>
    <row r="4812" ht="12.75">
      <c r="A4812" s="8"/>
    </row>
    <row r="4813" ht="12.75">
      <c r="A4813" s="8"/>
    </row>
    <row r="4814" ht="12.75">
      <c r="A4814" s="8"/>
    </row>
    <row r="4815" ht="12.75">
      <c r="A4815" s="8"/>
    </row>
    <row r="4816" ht="12.75">
      <c r="A4816" s="8"/>
    </row>
    <row r="4817" ht="12.75">
      <c r="A4817" s="8"/>
    </row>
    <row r="4818" ht="12.75">
      <c r="A4818" s="8"/>
    </row>
    <row r="4819" ht="12.75">
      <c r="A4819" s="8"/>
    </row>
    <row r="4820" ht="12.75">
      <c r="A4820" s="8"/>
    </row>
    <row r="4821" ht="12.75">
      <c r="A4821" s="8"/>
    </row>
    <row r="4822" ht="12.75">
      <c r="A4822" s="8"/>
    </row>
    <row r="4823" ht="12.75">
      <c r="A4823" s="8"/>
    </row>
    <row r="4824" ht="12.75">
      <c r="A4824" s="8"/>
    </row>
    <row r="4825" ht="12.75">
      <c r="A4825" s="8"/>
    </row>
    <row r="4826" ht="12.75">
      <c r="A4826" s="8"/>
    </row>
    <row r="4827" ht="12.75">
      <c r="A4827" s="8"/>
    </row>
    <row r="4828" ht="12.75">
      <c r="A4828" s="8"/>
    </row>
    <row r="4829" ht="12.75">
      <c r="A4829" s="8"/>
    </row>
    <row r="4830" ht="12.75">
      <c r="A4830" s="8"/>
    </row>
    <row r="4831" ht="12.75">
      <c r="A4831" s="8"/>
    </row>
    <row r="4832" ht="12.75">
      <c r="A4832" s="8"/>
    </row>
    <row r="4833" ht="12.75">
      <c r="A4833" s="8"/>
    </row>
    <row r="4834" ht="12.75">
      <c r="A4834" s="8"/>
    </row>
    <row r="4835" ht="12.75">
      <c r="A4835" s="8"/>
    </row>
    <row r="4836" ht="12.75">
      <c r="A4836" s="8"/>
    </row>
    <row r="4837" ht="12.75">
      <c r="A4837" s="8"/>
    </row>
    <row r="4838" ht="12.75">
      <c r="A4838" s="8"/>
    </row>
    <row r="4839" ht="12.75">
      <c r="A4839" s="8"/>
    </row>
    <row r="4840" ht="12.75">
      <c r="A4840" s="8"/>
    </row>
    <row r="4841" ht="12.75">
      <c r="A4841" s="8"/>
    </row>
    <row r="4842" ht="12.75">
      <c r="A4842" s="8"/>
    </row>
    <row r="4843" ht="12.75">
      <c r="A4843" s="8"/>
    </row>
    <row r="4844" ht="12.75">
      <c r="A4844" s="8"/>
    </row>
    <row r="4845" ht="12.75">
      <c r="A4845" s="8"/>
    </row>
    <row r="4846" ht="12.75">
      <c r="A4846" s="8"/>
    </row>
    <row r="4847" ht="12.75">
      <c r="A4847" s="8"/>
    </row>
    <row r="4848" ht="12.75">
      <c r="A4848" s="8"/>
    </row>
    <row r="4849" ht="12.75">
      <c r="A4849" s="8"/>
    </row>
    <row r="4850" ht="12.75">
      <c r="A4850" s="8"/>
    </row>
    <row r="4851" ht="12.75">
      <c r="A4851" s="8"/>
    </row>
    <row r="4852" ht="12.75">
      <c r="A4852" s="8"/>
    </row>
    <row r="4853" ht="12.75">
      <c r="A4853" s="8"/>
    </row>
    <row r="4854" ht="12.75">
      <c r="A4854" s="8"/>
    </row>
    <row r="4855" ht="12.75">
      <c r="A4855" s="8"/>
    </row>
    <row r="4856" ht="12.75">
      <c r="A4856" s="8"/>
    </row>
    <row r="4857" ht="12.75">
      <c r="A4857" s="8"/>
    </row>
    <row r="4858" ht="12.75">
      <c r="A4858" s="8"/>
    </row>
    <row r="4859" ht="12.75">
      <c r="A4859" s="8"/>
    </row>
    <row r="4860" ht="12.75">
      <c r="A4860" s="8"/>
    </row>
    <row r="4861" ht="12.75">
      <c r="A4861" s="8"/>
    </row>
    <row r="4862" ht="12.75">
      <c r="A4862" s="8"/>
    </row>
    <row r="4863" ht="12.75">
      <c r="A4863" s="8"/>
    </row>
    <row r="4864" ht="12.75">
      <c r="A4864" s="8"/>
    </row>
    <row r="4865" ht="12.75">
      <c r="A4865" s="8"/>
    </row>
    <row r="4866" ht="12.75">
      <c r="A4866" s="8"/>
    </row>
    <row r="4867" ht="12.75">
      <c r="A4867" s="8"/>
    </row>
    <row r="4868" ht="12.75">
      <c r="A4868" s="8"/>
    </row>
    <row r="4869" ht="12.75">
      <c r="A4869" s="8"/>
    </row>
    <row r="4870" ht="12.75">
      <c r="A4870" s="8"/>
    </row>
    <row r="4871" ht="12.75">
      <c r="A4871" s="8"/>
    </row>
    <row r="4872" ht="12.75">
      <c r="A4872" s="8"/>
    </row>
    <row r="4873" ht="12.75">
      <c r="A4873" s="8"/>
    </row>
    <row r="4874" ht="12.75">
      <c r="A4874" s="8"/>
    </row>
    <row r="4875" ht="12.75">
      <c r="A4875" s="8"/>
    </row>
    <row r="4876" ht="12.75">
      <c r="A4876" s="8"/>
    </row>
    <row r="4877" ht="12.75">
      <c r="A4877" s="8"/>
    </row>
    <row r="4878" ht="12.75">
      <c r="A4878" s="8"/>
    </row>
    <row r="4879" ht="12.75">
      <c r="A4879" s="8"/>
    </row>
    <row r="4880" ht="12.75">
      <c r="A4880" s="8"/>
    </row>
    <row r="4881" ht="12.75">
      <c r="A4881" s="8"/>
    </row>
    <row r="4882" ht="12.75">
      <c r="A4882" s="8"/>
    </row>
    <row r="4883" ht="12.75">
      <c r="A4883" s="8"/>
    </row>
    <row r="4884" ht="12.75">
      <c r="A4884" s="8"/>
    </row>
    <row r="4885" ht="12.75">
      <c r="A4885" s="8"/>
    </row>
    <row r="4886" ht="12.75">
      <c r="A4886" s="8"/>
    </row>
    <row r="4887" ht="12.75">
      <c r="A4887" s="8"/>
    </row>
    <row r="4888" ht="12.75">
      <c r="A4888" s="8"/>
    </row>
    <row r="4889" ht="12.75">
      <c r="A4889" s="8"/>
    </row>
    <row r="4890" ht="12.75">
      <c r="A4890" s="8"/>
    </row>
    <row r="4891" ht="12.75">
      <c r="A4891" s="8"/>
    </row>
    <row r="4892" ht="12.75">
      <c r="A4892" s="8"/>
    </row>
    <row r="4893" ht="12.75">
      <c r="A4893" s="8"/>
    </row>
    <row r="4894" ht="12.75">
      <c r="A4894" s="8"/>
    </row>
    <row r="4895" ht="12.75">
      <c r="A4895" s="8"/>
    </row>
    <row r="4896" ht="12.75">
      <c r="A4896" s="8"/>
    </row>
    <row r="4897" ht="12.75">
      <c r="A4897" s="8"/>
    </row>
    <row r="4898" ht="12.75">
      <c r="A4898" s="8"/>
    </row>
    <row r="4899" ht="12.75">
      <c r="A4899" s="8"/>
    </row>
    <row r="4900" ht="12.75">
      <c r="A4900" s="8"/>
    </row>
    <row r="4901" ht="12.75">
      <c r="A4901" s="8"/>
    </row>
    <row r="4902" ht="12.75">
      <c r="A4902" s="8"/>
    </row>
    <row r="4903" ht="12.75">
      <c r="A4903" s="8"/>
    </row>
    <row r="4904" ht="12.75">
      <c r="A4904" s="8"/>
    </row>
    <row r="4905" ht="12.75">
      <c r="A4905" s="8"/>
    </row>
    <row r="4906" ht="12.75">
      <c r="A4906" s="8"/>
    </row>
    <row r="4907" ht="12.75">
      <c r="A4907" s="8"/>
    </row>
    <row r="4908" ht="12.75">
      <c r="A4908" s="8"/>
    </row>
    <row r="4909" ht="12.75">
      <c r="A4909" s="8"/>
    </row>
    <row r="4910" ht="12.75">
      <c r="A4910" s="8"/>
    </row>
    <row r="4911" ht="12.75">
      <c r="A4911" s="8"/>
    </row>
    <row r="4912" ht="12.75">
      <c r="A4912" s="8"/>
    </row>
    <row r="4913" ht="12.75">
      <c r="A4913" s="8"/>
    </row>
    <row r="4914" ht="12.75">
      <c r="A4914" s="8"/>
    </row>
    <row r="4915" ht="12.75">
      <c r="A4915" s="8"/>
    </row>
    <row r="4916" ht="12.75">
      <c r="A4916" s="8"/>
    </row>
    <row r="4917" ht="12.75">
      <c r="A4917" s="8"/>
    </row>
    <row r="4918" ht="12.75">
      <c r="A4918" s="8"/>
    </row>
    <row r="4919" ht="12.75">
      <c r="A4919" s="8"/>
    </row>
    <row r="4920" ht="12.75">
      <c r="A4920" s="8"/>
    </row>
    <row r="4921" ht="12.75">
      <c r="A4921" s="8"/>
    </row>
    <row r="4922" ht="12.75">
      <c r="A4922" s="8"/>
    </row>
    <row r="4923" ht="12.75">
      <c r="A4923" s="8"/>
    </row>
    <row r="4924" ht="12.75">
      <c r="A4924" s="8"/>
    </row>
    <row r="4925" ht="12.75">
      <c r="A4925" s="8"/>
    </row>
    <row r="4926" ht="12.75">
      <c r="A4926" s="8"/>
    </row>
    <row r="4927" ht="12.75">
      <c r="A4927" s="8"/>
    </row>
    <row r="4928" ht="12.75">
      <c r="A4928" s="8"/>
    </row>
    <row r="4929" ht="12.75">
      <c r="A4929" s="8"/>
    </row>
    <row r="4930" ht="12.75">
      <c r="A4930" s="8"/>
    </row>
    <row r="4931" ht="12.75">
      <c r="A4931" s="8"/>
    </row>
    <row r="4932" ht="12.75">
      <c r="A4932" s="8"/>
    </row>
    <row r="4933" ht="12.75">
      <c r="A4933" s="8"/>
    </row>
    <row r="4934" ht="12.75">
      <c r="A4934" s="8"/>
    </row>
    <row r="4935" ht="12.75">
      <c r="A4935" s="8"/>
    </row>
    <row r="4936" ht="12.75">
      <c r="A4936" s="8"/>
    </row>
    <row r="4937" ht="12.75">
      <c r="A4937" s="8"/>
    </row>
    <row r="4938" ht="12.75">
      <c r="A4938" s="8"/>
    </row>
    <row r="4939" ht="12.75">
      <c r="A4939" s="8"/>
    </row>
    <row r="4940" ht="12.75">
      <c r="A4940" s="8"/>
    </row>
    <row r="4941" ht="12.75">
      <c r="A4941" s="8"/>
    </row>
    <row r="4942" ht="12.75">
      <c r="A4942" s="8"/>
    </row>
    <row r="4943" ht="12.75">
      <c r="A4943" s="8"/>
    </row>
    <row r="4944" ht="12.75">
      <c r="A4944" s="8"/>
    </row>
    <row r="4945" ht="12.75">
      <c r="A4945" s="8"/>
    </row>
    <row r="4946" ht="12.75">
      <c r="A4946" s="8"/>
    </row>
    <row r="4947" ht="12.75">
      <c r="A4947" s="8"/>
    </row>
    <row r="4948" ht="12.75">
      <c r="A4948" s="8"/>
    </row>
    <row r="4949" ht="12.75">
      <c r="A4949" s="8"/>
    </row>
    <row r="4950" ht="12.75">
      <c r="A4950" s="8"/>
    </row>
    <row r="4951" ht="12.75">
      <c r="A4951" s="8"/>
    </row>
    <row r="4952" ht="12.75">
      <c r="A4952" s="8"/>
    </row>
    <row r="4953" ht="12.75">
      <c r="A4953" s="8"/>
    </row>
    <row r="4954" ht="12.75">
      <c r="A4954" s="8"/>
    </row>
    <row r="4955" ht="12.75">
      <c r="A4955" s="8"/>
    </row>
    <row r="4956" ht="12.75">
      <c r="A4956" s="8"/>
    </row>
    <row r="4957" ht="12.75">
      <c r="A4957" s="8"/>
    </row>
    <row r="4958" ht="12.75">
      <c r="A4958" s="8"/>
    </row>
    <row r="4959" ht="12.75">
      <c r="A4959" s="8"/>
    </row>
    <row r="4960" ht="12.75">
      <c r="A4960" s="8"/>
    </row>
    <row r="4961" ht="12.75">
      <c r="A4961" s="8"/>
    </row>
    <row r="4962" ht="12.75">
      <c r="A4962" s="8"/>
    </row>
    <row r="4963" ht="12.75">
      <c r="A4963" s="8"/>
    </row>
    <row r="4964" ht="12.75">
      <c r="A4964" s="8"/>
    </row>
    <row r="4965" ht="12.75">
      <c r="A4965" s="8"/>
    </row>
    <row r="4966" ht="12.75">
      <c r="A4966" s="8"/>
    </row>
    <row r="4967" ht="12.75">
      <c r="A4967" s="8"/>
    </row>
    <row r="4968" ht="12.75">
      <c r="A4968" s="8"/>
    </row>
    <row r="4969" ht="12.75">
      <c r="A4969" s="8"/>
    </row>
    <row r="4970" ht="12.75">
      <c r="A4970" s="8"/>
    </row>
    <row r="4971" ht="12.75">
      <c r="A4971" s="8"/>
    </row>
    <row r="4972" ht="12.75">
      <c r="A4972" s="8"/>
    </row>
    <row r="4973" ht="12.75">
      <c r="A4973" s="8"/>
    </row>
    <row r="4974" ht="12.75">
      <c r="A4974" s="8"/>
    </row>
    <row r="4975" ht="12.75">
      <c r="A4975" s="8"/>
    </row>
    <row r="4976" ht="12.75">
      <c r="A4976" s="8"/>
    </row>
    <row r="4977" ht="12.75">
      <c r="A4977" s="8"/>
    </row>
    <row r="4978" ht="12.75">
      <c r="A4978" s="8"/>
    </row>
    <row r="4979" ht="12.75">
      <c r="A4979" s="8"/>
    </row>
    <row r="4980" ht="12.75">
      <c r="A4980" s="8"/>
    </row>
    <row r="4981" ht="12.75">
      <c r="A4981" s="8"/>
    </row>
    <row r="4982" ht="12.75">
      <c r="A4982" s="8"/>
    </row>
    <row r="4983" ht="12.75">
      <c r="A4983" s="8"/>
    </row>
    <row r="4984" ht="12.75">
      <c r="A4984" s="8"/>
    </row>
    <row r="4985" ht="12.75">
      <c r="A4985" s="8"/>
    </row>
    <row r="4986" ht="12.75">
      <c r="A4986" s="8"/>
    </row>
    <row r="4987" ht="12.75">
      <c r="A4987" s="8"/>
    </row>
    <row r="4988" ht="12.75">
      <c r="A4988" s="8"/>
    </row>
    <row r="4989" ht="12.75">
      <c r="A4989" s="8"/>
    </row>
    <row r="4990" ht="12.75">
      <c r="A4990" s="8"/>
    </row>
    <row r="4991" ht="12.75">
      <c r="A4991" s="8"/>
    </row>
    <row r="4992" ht="12.75">
      <c r="A4992" s="8"/>
    </row>
    <row r="4993" ht="12.75">
      <c r="A4993" s="8"/>
    </row>
    <row r="4994" ht="12.75">
      <c r="A4994" s="8"/>
    </row>
    <row r="4995" ht="12.75">
      <c r="A4995" s="8"/>
    </row>
    <row r="4996" ht="12.75">
      <c r="A4996" s="8"/>
    </row>
    <row r="4997" ht="12.75">
      <c r="A4997" s="8"/>
    </row>
    <row r="4998" ht="12.75">
      <c r="A4998" s="8"/>
    </row>
    <row r="4999" ht="12.75">
      <c r="A4999" s="8"/>
    </row>
    <row r="5000" ht="12.75">
      <c r="A5000" s="8"/>
    </row>
    <row r="5001" ht="12.75">
      <c r="A5001" s="8"/>
    </row>
    <row r="5002" ht="12.75">
      <c r="A5002" s="8"/>
    </row>
    <row r="5003" ht="12.75">
      <c r="A5003" s="8"/>
    </row>
    <row r="5004" ht="12.75">
      <c r="A5004" s="8"/>
    </row>
    <row r="5005" ht="12.75">
      <c r="A5005" s="8"/>
    </row>
    <row r="5006" ht="12.75">
      <c r="A5006" s="8"/>
    </row>
    <row r="5007" ht="12.75">
      <c r="A5007" s="8"/>
    </row>
    <row r="5008" ht="12.75">
      <c r="A5008" s="8"/>
    </row>
    <row r="5009" ht="12.75">
      <c r="A5009" s="8"/>
    </row>
    <row r="5010" ht="12.75">
      <c r="A5010" s="8"/>
    </row>
    <row r="5011" ht="12.75">
      <c r="A5011" s="8"/>
    </row>
    <row r="5012" ht="12.75">
      <c r="A5012" s="8"/>
    </row>
    <row r="5013" ht="12.75">
      <c r="A5013" s="8"/>
    </row>
    <row r="5014" ht="12.75">
      <c r="A5014" s="8"/>
    </row>
    <row r="5015" ht="12.75">
      <c r="A5015" s="8"/>
    </row>
    <row r="5016" ht="12.75">
      <c r="A5016" s="8"/>
    </row>
    <row r="5017" ht="12.75">
      <c r="A5017" s="8"/>
    </row>
    <row r="5018" ht="12.75">
      <c r="A5018" s="8"/>
    </row>
    <row r="5019" ht="12.75">
      <c r="A5019" s="8"/>
    </row>
    <row r="5020" ht="12.75">
      <c r="A5020" s="8"/>
    </row>
    <row r="5021" ht="12.75">
      <c r="A5021" s="8"/>
    </row>
    <row r="5022" ht="12.75">
      <c r="A5022" s="8"/>
    </row>
    <row r="5023" ht="12.75">
      <c r="A5023" s="8"/>
    </row>
    <row r="5024" ht="12.75">
      <c r="A5024" s="8"/>
    </row>
    <row r="5025" ht="12.75">
      <c r="A5025" s="8"/>
    </row>
    <row r="5026" ht="12.75">
      <c r="A5026" s="8"/>
    </row>
    <row r="5027" ht="12.75">
      <c r="A5027" s="8"/>
    </row>
    <row r="5028" ht="12.75">
      <c r="A5028" s="8"/>
    </row>
    <row r="5029" ht="12.75">
      <c r="A5029" s="8"/>
    </row>
    <row r="5030" ht="12.75">
      <c r="A5030" s="8"/>
    </row>
    <row r="5031" ht="12.75">
      <c r="A5031" s="8"/>
    </row>
    <row r="5032" ht="12.75">
      <c r="A5032" s="8"/>
    </row>
    <row r="5033" ht="12.75">
      <c r="A5033" s="8"/>
    </row>
    <row r="5034" ht="12.75">
      <c r="A5034" s="8"/>
    </row>
    <row r="5035" ht="12.75">
      <c r="A5035" s="8"/>
    </row>
    <row r="5036" ht="12.75">
      <c r="A5036" s="8"/>
    </row>
    <row r="5037" ht="12.75">
      <c r="A5037" s="8"/>
    </row>
    <row r="5038" ht="12.75">
      <c r="A5038" s="8"/>
    </row>
    <row r="5039" ht="12.75">
      <c r="A5039" s="8"/>
    </row>
    <row r="5040" ht="12.75">
      <c r="A5040" s="8"/>
    </row>
    <row r="5041" ht="12.75">
      <c r="A5041" s="8"/>
    </row>
    <row r="5042" ht="12.75">
      <c r="A5042" s="8"/>
    </row>
    <row r="5043" ht="12.75">
      <c r="A5043" s="8"/>
    </row>
    <row r="5044" ht="12.75">
      <c r="A5044" s="8"/>
    </row>
    <row r="5045" ht="12.75">
      <c r="A5045" s="8"/>
    </row>
    <row r="5046" ht="12.75">
      <c r="A5046" s="8"/>
    </row>
    <row r="5047" ht="12.75">
      <c r="A5047" s="8"/>
    </row>
    <row r="5048" ht="12.75">
      <c r="A5048" s="8"/>
    </row>
    <row r="5049" ht="12.75">
      <c r="A5049" s="8"/>
    </row>
    <row r="5050" ht="12.75">
      <c r="A5050" s="8"/>
    </row>
    <row r="5051" ht="12.75">
      <c r="A5051" s="8"/>
    </row>
    <row r="5052" ht="12.75">
      <c r="A5052" s="8"/>
    </row>
    <row r="5053" ht="12.75">
      <c r="A5053" s="8"/>
    </row>
    <row r="5054" ht="12.75">
      <c r="A5054" s="8"/>
    </row>
    <row r="5055" ht="12.75">
      <c r="A5055" s="8"/>
    </row>
    <row r="5056" ht="12.75">
      <c r="A5056" s="8"/>
    </row>
    <row r="5057" ht="12.75">
      <c r="A5057" s="8"/>
    </row>
    <row r="5058" ht="12.75">
      <c r="A5058" s="8"/>
    </row>
    <row r="5059" ht="12.75">
      <c r="A5059" s="8"/>
    </row>
    <row r="5060" ht="12.75">
      <c r="A5060" s="8"/>
    </row>
    <row r="5061" ht="12.75">
      <c r="A5061" s="8"/>
    </row>
    <row r="5062" ht="12.75">
      <c r="A5062" s="8"/>
    </row>
    <row r="5063" ht="12.75">
      <c r="A5063" s="8"/>
    </row>
    <row r="5064" ht="12.75">
      <c r="A5064" s="8"/>
    </row>
    <row r="5065" ht="12.75">
      <c r="A5065" s="8"/>
    </row>
    <row r="5066" ht="12.75">
      <c r="A5066" s="8"/>
    </row>
    <row r="5067" ht="12.75">
      <c r="A5067" s="8"/>
    </row>
    <row r="5068" ht="12.75">
      <c r="A5068" s="8"/>
    </row>
    <row r="5069" ht="12.75">
      <c r="A5069" s="8"/>
    </row>
    <row r="5070" ht="12.75">
      <c r="A5070" s="8"/>
    </row>
    <row r="5071" ht="12.75">
      <c r="A5071" s="8"/>
    </row>
    <row r="5072" ht="12.75">
      <c r="A5072" s="8"/>
    </row>
    <row r="5073" ht="12.75">
      <c r="A5073" s="8"/>
    </row>
    <row r="5074" ht="12.75">
      <c r="A5074" s="8"/>
    </row>
    <row r="5075" ht="12.75">
      <c r="A5075" s="8"/>
    </row>
    <row r="5076" ht="12.75">
      <c r="A5076" s="8"/>
    </row>
    <row r="5077" ht="12.75">
      <c r="A5077" s="8"/>
    </row>
    <row r="5078" ht="12.75">
      <c r="A5078" s="8"/>
    </row>
    <row r="5079" ht="12.75">
      <c r="A5079" s="8"/>
    </row>
    <row r="5080" ht="12.75">
      <c r="A5080" s="8"/>
    </row>
    <row r="5081" ht="12.75">
      <c r="A5081" s="8"/>
    </row>
    <row r="5082" ht="12.75">
      <c r="A5082" s="8"/>
    </row>
    <row r="5083" ht="12.75">
      <c r="A5083" s="8"/>
    </row>
    <row r="5084" ht="12.75">
      <c r="A5084" s="8"/>
    </row>
    <row r="5085" ht="12.75">
      <c r="A5085" s="8"/>
    </row>
    <row r="5086" ht="12.75">
      <c r="A5086" s="8"/>
    </row>
    <row r="5087" ht="12.75">
      <c r="A5087" s="8"/>
    </row>
    <row r="5088" ht="12.75">
      <c r="A5088" s="8"/>
    </row>
    <row r="5089" ht="12.75">
      <c r="A5089" s="8"/>
    </row>
    <row r="5090" ht="12.75">
      <c r="A5090" s="8"/>
    </row>
    <row r="5091" ht="12.75">
      <c r="A5091" s="8"/>
    </row>
    <row r="5092" ht="12.75">
      <c r="A5092" s="8"/>
    </row>
    <row r="5093" ht="12.75">
      <c r="A5093" s="8"/>
    </row>
    <row r="5094" ht="12.75">
      <c r="A5094" s="8"/>
    </row>
    <row r="5095" ht="12.75">
      <c r="A5095" s="8"/>
    </row>
    <row r="5096" ht="12.75">
      <c r="A5096" s="8"/>
    </row>
    <row r="5097" ht="12.75">
      <c r="A5097" s="8"/>
    </row>
    <row r="5098" ht="12.75">
      <c r="A5098" s="8"/>
    </row>
    <row r="5099" ht="12.75">
      <c r="A5099" s="8"/>
    </row>
    <row r="5100" ht="12.75">
      <c r="A5100" s="8"/>
    </row>
    <row r="5101" ht="12.75">
      <c r="A5101" s="8"/>
    </row>
    <row r="5102" ht="12.75">
      <c r="A5102" s="8"/>
    </row>
    <row r="5103" ht="12.75">
      <c r="A5103" s="8"/>
    </row>
    <row r="5104" ht="12.75">
      <c r="A5104" s="8"/>
    </row>
    <row r="5105" ht="12.75">
      <c r="A5105" s="8"/>
    </row>
    <row r="5106" ht="12.75">
      <c r="A5106" s="8"/>
    </row>
    <row r="5107" ht="12.75">
      <c r="A5107" s="8"/>
    </row>
    <row r="5108" ht="12.75">
      <c r="A5108" s="8"/>
    </row>
    <row r="5109" ht="12.75">
      <c r="A5109" s="8"/>
    </row>
    <row r="5110" ht="12.75">
      <c r="A5110" s="8"/>
    </row>
    <row r="5111" ht="12.75">
      <c r="A5111" s="8"/>
    </row>
    <row r="5112" ht="12.75">
      <c r="A5112" s="8"/>
    </row>
    <row r="5113" ht="12.75">
      <c r="A5113" s="8"/>
    </row>
    <row r="5114" ht="12.75">
      <c r="A5114" s="8"/>
    </row>
    <row r="5115" ht="12.75">
      <c r="A5115" s="8"/>
    </row>
    <row r="5116" ht="12.75">
      <c r="A5116" s="8"/>
    </row>
    <row r="5117" ht="12.75">
      <c r="A5117" s="8"/>
    </row>
    <row r="5118" ht="12.75">
      <c r="A5118" s="8"/>
    </row>
    <row r="5119" ht="12.75">
      <c r="A5119" s="8"/>
    </row>
    <row r="5120" ht="12.75">
      <c r="A5120" s="8"/>
    </row>
    <row r="5121" ht="12.75">
      <c r="A5121" s="8"/>
    </row>
    <row r="5122" ht="12.75">
      <c r="A5122" s="8"/>
    </row>
    <row r="5123" ht="12.75">
      <c r="A5123" s="8"/>
    </row>
    <row r="5124" ht="12.75">
      <c r="A5124" s="8"/>
    </row>
    <row r="5125" ht="12.75">
      <c r="A5125" s="8"/>
    </row>
    <row r="5126" ht="12.75">
      <c r="A5126" s="8"/>
    </row>
    <row r="5127" ht="12.75">
      <c r="A5127" s="8"/>
    </row>
    <row r="5128" ht="12.75">
      <c r="A5128" s="8"/>
    </row>
    <row r="5129" ht="12.75">
      <c r="A5129" s="8"/>
    </row>
    <row r="5130" ht="12.75">
      <c r="A5130" s="8"/>
    </row>
    <row r="5131" ht="12.75">
      <c r="A5131" s="8"/>
    </row>
    <row r="5132" ht="12.75">
      <c r="A5132" s="8"/>
    </row>
    <row r="5133" ht="12.75">
      <c r="A5133" s="8"/>
    </row>
    <row r="5134" ht="12.75">
      <c r="A5134" s="8"/>
    </row>
    <row r="5135" ht="12.75">
      <c r="A5135" s="8"/>
    </row>
    <row r="5136" ht="12.75">
      <c r="A5136" s="8"/>
    </row>
    <row r="5137" ht="12.75">
      <c r="A5137" s="8"/>
    </row>
    <row r="5138" ht="12.75">
      <c r="A5138" s="8"/>
    </row>
    <row r="5139" ht="12.75">
      <c r="A5139" s="8"/>
    </row>
    <row r="5140" ht="12.75">
      <c r="A5140" s="8"/>
    </row>
    <row r="5141" ht="12.75">
      <c r="A5141" s="8"/>
    </row>
    <row r="5142" ht="12.75">
      <c r="A5142" s="8"/>
    </row>
    <row r="5143" ht="12.75">
      <c r="A5143" s="8"/>
    </row>
    <row r="5144" ht="12.75">
      <c r="A5144" s="8"/>
    </row>
    <row r="5145" ht="12.75">
      <c r="A5145" s="8"/>
    </row>
    <row r="5146" ht="12.75">
      <c r="A5146" s="8"/>
    </row>
    <row r="5147" ht="12.75">
      <c r="A5147" s="8"/>
    </row>
    <row r="5148" ht="12.75">
      <c r="A5148" s="8"/>
    </row>
    <row r="5149" ht="12.75">
      <c r="A5149" s="8"/>
    </row>
    <row r="5150" ht="12.75">
      <c r="A5150" s="8"/>
    </row>
    <row r="5151" ht="12.75">
      <c r="A5151" s="8"/>
    </row>
    <row r="5152" ht="12.75">
      <c r="A5152" s="8"/>
    </row>
    <row r="5153" ht="12.75">
      <c r="A5153" s="8"/>
    </row>
    <row r="5154" ht="12.75">
      <c r="A5154" s="8"/>
    </row>
    <row r="5155" ht="12.75">
      <c r="A5155" s="8"/>
    </row>
    <row r="5156" ht="12.75">
      <c r="A5156" s="8"/>
    </row>
    <row r="5157" ht="12.75">
      <c r="A5157" s="8"/>
    </row>
    <row r="5158" ht="12.75">
      <c r="A5158" s="8"/>
    </row>
    <row r="5159" ht="12.75">
      <c r="A5159" s="8"/>
    </row>
    <row r="5160" ht="12.75">
      <c r="A5160" s="8"/>
    </row>
    <row r="5161" ht="12.75">
      <c r="A5161" s="8"/>
    </row>
    <row r="5162" ht="12.75">
      <c r="A5162" s="8"/>
    </row>
    <row r="5163" ht="12.75">
      <c r="A5163" s="8"/>
    </row>
    <row r="5164" ht="12.75">
      <c r="A5164" s="8"/>
    </row>
    <row r="5165" ht="12.75">
      <c r="A5165" s="8"/>
    </row>
    <row r="5166" ht="12.75">
      <c r="A5166" s="8"/>
    </row>
    <row r="5167" ht="12.75">
      <c r="A5167" s="8"/>
    </row>
    <row r="5168" ht="12.75">
      <c r="A5168" s="8"/>
    </row>
    <row r="5169" ht="12.75">
      <c r="A5169" s="8"/>
    </row>
    <row r="5170" ht="12.75">
      <c r="A5170" s="8"/>
    </row>
    <row r="5171" ht="12.75">
      <c r="A5171" s="8"/>
    </row>
    <row r="5172" ht="12.75">
      <c r="A5172" s="8"/>
    </row>
    <row r="5173" ht="12.75">
      <c r="A5173" s="8"/>
    </row>
    <row r="5174" ht="12.75">
      <c r="A5174" s="8"/>
    </row>
    <row r="5175" ht="12.75">
      <c r="A5175" s="8"/>
    </row>
    <row r="5176" ht="12.75">
      <c r="A5176" s="8"/>
    </row>
    <row r="5177" ht="12.75">
      <c r="A5177" s="8"/>
    </row>
    <row r="5178" ht="12.75">
      <c r="A5178" s="8"/>
    </row>
    <row r="5179" ht="12.75">
      <c r="A5179" s="8"/>
    </row>
    <row r="5180" ht="12.75">
      <c r="A5180" s="8"/>
    </row>
    <row r="5181" ht="12.75">
      <c r="A5181" s="8"/>
    </row>
    <row r="5182" ht="12.75">
      <c r="A5182" s="8"/>
    </row>
    <row r="5183" ht="12.75">
      <c r="A5183" s="8"/>
    </row>
    <row r="5184" ht="12.75">
      <c r="A5184" s="8"/>
    </row>
    <row r="5185" ht="12.75">
      <c r="A5185" s="8"/>
    </row>
    <row r="5186" ht="12.75">
      <c r="A5186" s="8"/>
    </row>
    <row r="5187" ht="12.75">
      <c r="A5187" s="8"/>
    </row>
    <row r="5188" ht="12.75">
      <c r="A5188" s="8"/>
    </row>
    <row r="5189" ht="12.75">
      <c r="A5189" s="8"/>
    </row>
    <row r="5190" ht="12.75">
      <c r="A5190" s="8"/>
    </row>
    <row r="5191" ht="12.75">
      <c r="A5191" s="8"/>
    </row>
    <row r="5192" ht="12.75">
      <c r="A5192" s="8"/>
    </row>
    <row r="5193" ht="12.75">
      <c r="A5193" s="8"/>
    </row>
    <row r="5194" ht="12.75">
      <c r="A5194" s="8"/>
    </row>
    <row r="5195" ht="12.75">
      <c r="A5195" s="8"/>
    </row>
    <row r="5196" ht="12.75">
      <c r="A5196" s="8"/>
    </row>
    <row r="5197" ht="12.75">
      <c r="A5197" s="8"/>
    </row>
    <row r="5198" ht="12.75">
      <c r="A5198" s="8"/>
    </row>
    <row r="5199" ht="12.75">
      <c r="A5199" s="8"/>
    </row>
    <row r="5200" ht="12.75">
      <c r="A5200" s="8"/>
    </row>
    <row r="5201" ht="12.75">
      <c r="A5201" s="8"/>
    </row>
    <row r="5202" ht="12.75">
      <c r="A5202" s="8"/>
    </row>
    <row r="5203" ht="12.75">
      <c r="A5203" s="8"/>
    </row>
    <row r="5204" ht="12.75">
      <c r="A5204" s="8"/>
    </row>
    <row r="5205" ht="12.75">
      <c r="A5205" s="8"/>
    </row>
    <row r="5206" ht="12.75">
      <c r="A5206" s="8"/>
    </row>
    <row r="5207" ht="12.75">
      <c r="A5207" s="8"/>
    </row>
    <row r="5208" ht="12.75">
      <c r="A5208" s="8"/>
    </row>
    <row r="5209" ht="12.75">
      <c r="A5209" s="8"/>
    </row>
    <row r="5210" ht="12.75">
      <c r="A5210" s="8"/>
    </row>
    <row r="5211" ht="12.75">
      <c r="A5211" s="8"/>
    </row>
    <row r="5212" ht="12.75">
      <c r="A5212" s="8"/>
    </row>
    <row r="5213" ht="12.75">
      <c r="A5213" s="8"/>
    </row>
    <row r="5214" ht="12.75">
      <c r="A5214" s="8"/>
    </row>
    <row r="5215" ht="12.75">
      <c r="A5215" s="8"/>
    </row>
    <row r="5216" ht="12.75">
      <c r="A5216" s="8"/>
    </row>
    <row r="5217" ht="12.75">
      <c r="A5217" s="8"/>
    </row>
    <row r="5218" ht="12.75">
      <c r="A5218" s="8"/>
    </row>
    <row r="5219" ht="12.75">
      <c r="A5219" s="8"/>
    </row>
    <row r="5220" ht="12.75">
      <c r="A5220" s="8"/>
    </row>
    <row r="5221" ht="12.75">
      <c r="A5221" s="8"/>
    </row>
    <row r="5222" ht="12.75">
      <c r="A5222" s="8"/>
    </row>
    <row r="5223" ht="12.75">
      <c r="A5223" s="8"/>
    </row>
    <row r="5224" ht="12.75">
      <c r="A5224" s="8"/>
    </row>
    <row r="5225" ht="12.75">
      <c r="A5225" s="8"/>
    </row>
    <row r="5226" ht="12.75">
      <c r="A5226" s="8"/>
    </row>
    <row r="5227" ht="12.75">
      <c r="A5227" s="8"/>
    </row>
    <row r="5228" ht="12.75">
      <c r="A5228" s="8"/>
    </row>
    <row r="5229" ht="12.75">
      <c r="A5229" s="8"/>
    </row>
    <row r="5230" ht="12.75">
      <c r="A5230" s="8"/>
    </row>
    <row r="5231" ht="12.75">
      <c r="A5231" s="8"/>
    </row>
    <row r="5232" ht="12.75">
      <c r="A5232" s="8"/>
    </row>
    <row r="5233" ht="12.75">
      <c r="A5233" s="8"/>
    </row>
    <row r="5234" ht="12.75">
      <c r="A5234" s="8"/>
    </row>
    <row r="5235" ht="12.75">
      <c r="A5235" s="8"/>
    </row>
    <row r="5236" ht="12.75">
      <c r="A5236" s="8"/>
    </row>
    <row r="5237" ht="12.75">
      <c r="A5237" s="8"/>
    </row>
    <row r="5238" ht="12.75">
      <c r="A5238" s="8"/>
    </row>
    <row r="5239" ht="12.75">
      <c r="A5239" s="8"/>
    </row>
    <row r="5240" ht="12.75">
      <c r="A5240" s="8"/>
    </row>
    <row r="5241" ht="12.75">
      <c r="A5241" s="8"/>
    </row>
    <row r="5242" ht="12.75">
      <c r="A5242" s="8"/>
    </row>
    <row r="5243" ht="12.75">
      <c r="A5243" s="8"/>
    </row>
    <row r="5244" ht="12.75">
      <c r="A5244" s="8"/>
    </row>
    <row r="5245" ht="12.75">
      <c r="A5245" s="8"/>
    </row>
    <row r="5246" ht="12.75">
      <c r="A5246" s="8"/>
    </row>
    <row r="5247" ht="12.75">
      <c r="A5247" s="8"/>
    </row>
    <row r="5248" ht="12.75">
      <c r="A5248" s="8"/>
    </row>
    <row r="5249" ht="12.75">
      <c r="A5249" s="8"/>
    </row>
    <row r="5250" ht="12.75">
      <c r="A5250" s="8"/>
    </row>
    <row r="5251" ht="12.75">
      <c r="A5251" s="8"/>
    </row>
    <row r="5252" ht="12.75">
      <c r="A5252" s="8"/>
    </row>
    <row r="5253" ht="12.75">
      <c r="A5253" s="8"/>
    </row>
    <row r="5254" ht="12.75">
      <c r="A5254" s="8"/>
    </row>
    <row r="5255" ht="12.75">
      <c r="A5255" s="8"/>
    </row>
    <row r="5256" ht="12.75">
      <c r="A5256" s="8"/>
    </row>
    <row r="5257" ht="12.75">
      <c r="A5257" s="8"/>
    </row>
    <row r="5258" ht="12.75">
      <c r="A5258" s="8"/>
    </row>
    <row r="5259" ht="12.75">
      <c r="A5259" s="8"/>
    </row>
    <row r="5260" ht="12.75">
      <c r="A5260" s="8"/>
    </row>
    <row r="5261" ht="12.75">
      <c r="A5261" s="8"/>
    </row>
    <row r="5262" ht="12.75">
      <c r="A5262" s="8"/>
    </row>
    <row r="5263" ht="12.75">
      <c r="A5263" s="8"/>
    </row>
    <row r="5264" ht="12.75">
      <c r="A5264" s="8"/>
    </row>
    <row r="5265" ht="12.75">
      <c r="A5265" s="8"/>
    </row>
    <row r="5266" ht="12.75">
      <c r="A5266" s="8"/>
    </row>
    <row r="5267" ht="12.75">
      <c r="A5267" s="8"/>
    </row>
    <row r="5268" ht="12.75">
      <c r="A5268" s="8"/>
    </row>
    <row r="5269" ht="12.75">
      <c r="A5269" s="8"/>
    </row>
    <row r="5270" ht="12.75">
      <c r="A5270" s="8"/>
    </row>
    <row r="5271" ht="12.75">
      <c r="A5271" s="8"/>
    </row>
    <row r="5272" ht="12.75">
      <c r="A5272" s="8"/>
    </row>
    <row r="5273" ht="12.75">
      <c r="A5273" s="8"/>
    </row>
    <row r="5274" ht="12.75">
      <c r="A5274" s="8"/>
    </row>
    <row r="5275" ht="12.75">
      <c r="A5275" s="8"/>
    </row>
    <row r="5276" ht="12.75">
      <c r="A5276" s="8"/>
    </row>
    <row r="5277" ht="12.75">
      <c r="A5277" s="8"/>
    </row>
    <row r="5278" ht="12.75">
      <c r="A5278" s="8"/>
    </row>
    <row r="5279" ht="12.75">
      <c r="A5279" s="8"/>
    </row>
    <row r="5280" ht="12.75">
      <c r="A5280" s="8"/>
    </row>
    <row r="5281" ht="12.75">
      <c r="A5281" s="8"/>
    </row>
    <row r="5282" ht="12.75">
      <c r="A5282" s="8"/>
    </row>
    <row r="5283" ht="12.75">
      <c r="A5283" s="8"/>
    </row>
    <row r="5284" ht="12.75">
      <c r="A5284" s="8"/>
    </row>
    <row r="5285" ht="12.75">
      <c r="A5285" s="8"/>
    </row>
    <row r="5286" ht="12.75">
      <c r="A5286" s="8"/>
    </row>
    <row r="5287" ht="12.75">
      <c r="A5287" s="8"/>
    </row>
    <row r="5288" ht="12.75">
      <c r="A5288" s="8"/>
    </row>
    <row r="5289" ht="12.75">
      <c r="A5289" s="8"/>
    </row>
    <row r="5290" ht="12.75">
      <c r="A5290" s="8"/>
    </row>
    <row r="5291" ht="12.75">
      <c r="A5291" s="8"/>
    </row>
    <row r="5292" ht="12.75">
      <c r="A5292" s="8"/>
    </row>
    <row r="5293" ht="12.75">
      <c r="A5293" s="8"/>
    </row>
    <row r="5294" ht="12.75">
      <c r="A5294" s="8"/>
    </row>
    <row r="5295" ht="12.75">
      <c r="A5295" s="8"/>
    </row>
    <row r="5296" ht="12.75">
      <c r="A5296" s="8"/>
    </row>
    <row r="5297" ht="12.75">
      <c r="A5297" s="8"/>
    </row>
    <row r="5298" ht="12.75">
      <c r="A5298" s="8"/>
    </row>
    <row r="5299" ht="12.75">
      <c r="A5299" s="8"/>
    </row>
    <row r="5300" ht="12.75">
      <c r="A5300" s="8"/>
    </row>
    <row r="5301" ht="12.75">
      <c r="A5301" s="8"/>
    </row>
    <row r="5302" ht="12.75">
      <c r="A5302" s="8"/>
    </row>
    <row r="5303" ht="12.75">
      <c r="A5303" s="8"/>
    </row>
    <row r="5304" ht="12.75">
      <c r="A5304" s="8"/>
    </row>
    <row r="5305" ht="12.75">
      <c r="A5305" s="8"/>
    </row>
    <row r="5306" ht="12.75">
      <c r="A5306" s="8"/>
    </row>
    <row r="5307" ht="12.75">
      <c r="A5307" s="8"/>
    </row>
    <row r="5308" ht="12.75">
      <c r="A5308" s="8"/>
    </row>
    <row r="5309" ht="12.75">
      <c r="A5309" s="8"/>
    </row>
    <row r="5310" ht="12.75">
      <c r="A5310" s="8"/>
    </row>
    <row r="5311" ht="12.75">
      <c r="A5311" s="8"/>
    </row>
    <row r="5312" ht="12.75">
      <c r="A5312" s="8"/>
    </row>
    <row r="5313" ht="12.75">
      <c r="A5313" s="8"/>
    </row>
    <row r="5314" ht="12.75">
      <c r="A5314" s="8"/>
    </row>
    <row r="5315" ht="12.75">
      <c r="A5315" s="8"/>
    </row>
    <row r="5316" ht="12.75">
      <c r="A5316" s="8"/>
    </row>
    <row r="5317" ht="12.75">
      <c r="A5317" s="8"/>
    </row>
    <row r="5318" ht="12.75">
      <c r="A5318" s="8"/>
    </row>
    <row r="5319" ht="12.75">
      <c r="A5319" s="8"/>
    </row>
    <row r="5320" ht="12.75">
      <c r="A5320" s="8"/>
    </row>
    <row r="5321" ht="12.75">
      <c r="A5321" s="8"/>
    </row>
    <row r="5322" ht="12.75">
      <c r="A5322" s="8"/>
    </row>
    <row r="5323" ht="12.75">
      <c r="A5323" s="8"/>
    </row>
    <row r="5324" ht="12.75">
      <c r="A5324" s="8"/>
    </row>
    <row r="5325" ht="12.75">
      <c r="A5325" s="8"/>
    </row>
    <row r="5326" ht="12.75">
      <c r="A5326" s="8"/>
    </row>
    <row r="5327" ht="12.75">
      <c r="A5327" s="8"/>
    </row>
    <row r="5328" ht="12.75">
      <c r="A5328" s="8"/>
    </row>
    <row r="5329" ht="12.75">
      <c r="A5329" s="8"/>
    </row>
    <row r="5330" ht="12.75">
      <c r="A5330" s="8"/>
    </row>
    <row r="5331" ht="12.75">
      <c r="A5331" s="8"/>
    </row>
    <row r="5332" ht="12.75">
      <c r="A5332" s="8"/>
    </row>
    <row r="5333" ht="12.75">
      <c r="A5333" s="8"/>
    </row>
    <row r="5334" ht="12.75">
      <c r="A5334" s="8"/>
    </row>
    <row r="5335" ht="12.75">
      <c r="A5335" s="8"/>
    </row>
    <row r="5336" ht="12.75">
      <c r="A5336" s="8"/>
    </row>
    <row r="5337" ht="12.75">
      <c r="A5337" s="8"/>
    </row>
    <row r="5338" ht="12.75">
      <c r="A5338" s="8"/>
    </row>
    <row r="5339" ht="12.75">
      <c r="A5339" s="8"/>
    </row>
    <row r="5340" ht="12.75">
      <c r="A5340" s="8"/>
    </row>
    <row r="5341" ht="12.75">
      <c r="A5341" s="8"/>
    </row>
    <row r="5342" ht="12.75">
      <c r="A5342" s="8"/>
    </row>
    <row r="5343" ht="12.75">
      <c r="A5343" s="8"/>
    </row>
    <row r="5344" ht="12.75">
      <c r="A5344" s="8"/>
    </row>
    <row r="5345" ht="12.75">
      <c r="A5345" s="8"/>
    </row>
    <row r="5346" ht="12.75">
      <c r="A5346" s="8"/>
    </row>
    <row r="5347" ht="12.75">
      <c r="A5347" s="8"/>
    </row>
    <row r="5348" ht="12.75">
      <c r="A5348" s="8"/>
    </row>
    <row r="5349" ht="12.75">
      <c r="A5349" s="8"/>
    </row>
    <row r="5350" ht="12.75">
      <c r="A5350" s="8"/>
    </row>
    <row r="5351" ht="12.75">
      <c r="A5351" s="8"/>
    </row>
    <row r="5352" ht="12.75">
      <c r="A5352" s="8"/>
    </row>
    <row r="5353" ht="12.75">
      <c r="A5353" s="8"/>
    </row>
    <row r="5354" ht="12.75">
      <c r="A5354" s="8"/>
    </row>
    <row r="5355" ht="12.75">
      <c r="A5355" s="8"/>
    </row>
    <row r="5356" ht="12.75">
      <c r="A5356" s="8"/>
    </row>
    <row r="5357" ht="12.75">
      <c r="A5357" s="8"/>
    </row>
    <row r="5358" ht="12.75">
      <c r="A5358" s="8"/>
    </row>
    <row r="5359" ht="12.75">
      <c r="A5359" s="8"/>
    </row>
    <row r="5360" ht="12.75">
      <c r="A5360" s="8"/>
    </row>
    <row r="5361" ht="12.75">
      <c r="A5361" s="8"/>
    </row>
    <row r="5362" ht="12.75">
      <c r="A5362" s="8"/>
    </row>
    <row r="5363" ht="12.75">
      <c r="A5363" s="8"/>
    </row>
    <row r="5364" ht="12.75">
      <c r="A5364" s="8"/>
    </row>
    <row r="5365" ht="12.75">
      <c r="A5365" s="8"/>
    </row>
    <row r="5366" ht="12.75">
      <c r="A5366" s="8"/>
    </row>
    <row r="5367" ht="12.75">
      <c r="A5367" s="8"/>
    </row>
    <row r="5368" ht="12.75">
      <c r="A5368" s="8"/>
    </row>
    <row r="5369" ht="12.75">
      <c r="A5369" s="8"/>
    </row>
    <row r="5370" ht="12.75">
      <c r="A5370" s="8"/>
    </row>
    <row r="5371" ht="12.75">
      <c r="A5371" s="8"/>
    </row>
    <row r="5372" ht="12.75">
      <c r="A5372" s="8"/>
    </row>
    <row r="5373" ht="12.75">
      <c r="A5373" s="8"/>
    </row>
    <row r="5374" ht="12.75">
      <c r="A5374" s="8"/>
    </row>
    <row r="5375" ht="12.75">
      <c r="A5375" s="8"/>
    </row>
    <row r="5376" ht="12.75">
      <c r="A5376" s="8"/>
    </row>
    <row r="5377" ht="12.75">
      <c r="A5377" s="8"/>
    </row>
    <row r="5378" ht="12.75">
      <c r="A5378" s="8"/>
    </row>
    <row r="5379" ht="12.75">
      <c r="A5379" s="8"/>
    </row>
    <row r="5380" ht="12.75">
      <c r="A5380" s="8"/>
    </row>
    <row r="5381" ht="12.75">
      <c r="A5381" s="8"/>
    </row>
    <row r="5382" ht="12.75">
      <c r="A5382" s="8"/>
    </row>
    <row r="5383" ht="12.75">
      <c r="A5383" s="8"/>
    </row>
    <row r="5384" ht="12.75">
      <c r="A5384" s="8"/>
    </row>
    <row r="5385" ht="12.75">
      <c r="A5385" s="8"/>
    </row>
    <row r="5386" ht="12.75">
      <c r="A5386" s="8"/>
    </row>
    <row r="5387" ht="12.75">
      <c r="A5387" s="8"/>
    </row>
    <row r="5388" ht="12.75">
      <c r="A5388" s="8"/>
    </row>
    <row r="5389" ht="12.75">
      <c r="A5389" s="8"/>
    </row>
    <row r="5390" ht="12.75">
      <c r="A5390" s="8"/>
    </row>
    <row r="5391" ht="12.75">
      <c r="A5391" s="8"/>
    </row>
    <row r="5392" ht="12.75">
      <c r="A5392" s="8"/>
    </row>
    <row r="5393" ht="12.75">
      <c r="A5393" s="8"/>
    </row>
    <row r="5394" ht="12.75">
      <c r="A5394" s="8"/>
    </row>
    <row r="5395" ht="12.75">
      <c r="A5395" s="8"/>
    </row>
    <row r="5396" ht="12.75">
      <c r="A5396" s="8"/>
    </row>
    <row r="5397" ht="12.75">
      <c r="A5397" s="8"/>
    </row>
    <row r="5398" ht="12.75">
      <c r="A5398" s="8"/>
    </row>
    <row r="5399" ht="12.75">
      <c r="A5399" s="8"/>
    </row>
    <row r="5400" ht="12.75">
      <c r="A5400" s="8"/>
    </row>
    <row r="5401" ht="12.75">
      <c r="A5401" s="8"/>
    </row>
    <row r="5402" ht="12.75">
      <c r="A5402" s="8"/>
    </row>
    <row r="5403" ht="12.75">
      <c r="A5403" s="8"/>
    </row>
    <row r="5404" ht="12.75">
      <c r="A5404" s="8"/>
    </row>
    <row r="5405" ht="12.75">
      <c r="A5405" s="8"/>
    </row>
    <row r="5406" ht="12.75">
      <c r="A5406" s="8"/>
    </row>
    <row r="5407" ht="12.75">
      <c r="A5407" s="8"/>
    </row>
    <row r="5408" ht="12.75">
      <c r="A5408" s="8"/>
    </row>
    <row r="5409" ht="12.75">
      <c r="A5409" s="8"/>
    </row>
    <row r="5410" ht="12.75">
      <c r="A5410" s="8"/>
    </row>
    <row r="5411" ht="12.75">
      <c r="A5411" s="8"/>
    </row>
    <row r="5412" ht="12.75">
      <c r="A5412" s="8"/>
    </row>
    <row r="5413" ht="12.75">
      <c r="A5413" s="8"/>
    </row>
    <row r="5414" ht="12.75">
      <c r="A5414" s="8"/>
    </row>
    <row r="5415" ht="12.75">
      <c r="A5415" s="8"/>
    </row>
    <row r="5416" ht="12.75">
      <c r="A5416" s="8"/>
    </row>
    <row r="5417" ht="12.75">
      <c r="A5417" s="8"/>
    </row>
    <row r="5418" ht="12.75">
      <c r="A5418" s="8"/>
    </row>
    <row r="5419" ht="12.75">
      <c r="A5419" s="8"/>
    </row>
    <row r="5420" ht="12.75">
      <c r="A5420" s="8"/>
    </row>
    <row r="5421" ht="12.75">
      <c r="A5421" s="8"/>
    </row>
    <row r="5422" ht="12.75">
      <c r="A5422" s="8"/>
    </row>
    <row r="5423" ht="12.75">
      <c r="A5423" s="8"/>
    </row>
    <row r="5424" ht="12.75">
      <c r="A5424" s="8"/>
    </row>
    <row r="5425" ht="12.75">
      <c r="A5425" s="8"/>
    </row>
    <row r="5426" ht="12.75">
      <c r="A5426" s="8"/>
    </row>
    <row r="5427" ht="12.75">
      <c r="A5427" s="8"/>
    </row>
    <row r="5428" ht="12.75">
      <c r="A5428" s="8"/>
    </row>
    <row r="5429" ht="12.75">
      <c r="A5429" s="8"/>
    </row>
    <row r="5430" ht="12.75">
      <c r="A5430" s="8"/>
    </row>
    <row r="5431" ht="12.75">
      <c r="A5431" s="8"/>
    </row>
    <row r="5432" ht="12.75">
      <c r="A5432" s="8"/>
    </row>
    <row r="5433" ht="12.75">
      <c r="A5433" s="8"/>
    </row>
    <row r="5434" ht="12.75">
      <c r="A5434" s="8"/>
    </row>
    <row r="5435" ht="12.75">
      <c r="A5435" s="8"/>
    </row>
    <row r="5436" ht="12.75">
      <c r="A5436" s="8"/>
    </row>
    <row r="5437" ht="12.75">
      <c r="A5437" s="8"/>
    </row>
    <row r="5438" ht="12.75">
      <c r="A5438" s="8"/>
    </row>
    <row r="5439" ht="12.75">
      <c r="A5439" s="8"/>
    </row>
    <row r="5440" ht="12.75">
      <c r="A5440" s="8"/>
    </row>
    <row r="5441" ht="12.75">
      <c r="A5441" s="8"/>
    </row>
    <row r="5442" ht="12.75">
      <c r="A5442" s="8"/>
    </row>
    <row r="5443" ht="12.75">
      <c r="A5443" s="8"/>
    </row>
    <row r="5444" ht="12.75">
      <c r="A5444" s="8"/>
    </row>
    <row r="5445" ht="12.75">
      <c r="A5445" s="8"/>
    </row>
    <row r="5446" ht="12.75">
      <c r="A5446" s="8"/>
    </row>
    <row r="5447" ht="12.75">
      <c r="A5447" s="8"/>
    </row>
    <row r="5448" ht="12.75">
      <c r="A5448" s="8"/>
    </row>
    <row r="5449" ht="12.75">
      <c r="A5449" s="8"/>
    </row>
    <row r="5450" ht="12.75">
      <c r="A5450" s="8"/>
    </row>
    <row r="5451" ht="12.75">
      <c r="A5451" s="8"/>
    </row>
    <row r="5452" ht="12.75">
      <c r="A5452" s="8"/>
    </row>
    <row r="5453" ht="12.75">
      <c r="A5453" s="8"/>
    </row>
    <row r="5454" ht="12.75">
      <c r="A5454" s="8"/>
    </row>
    <row r="5455" ht="12.75">
      <c r="A5455" s="8"/>
    </row>
    <row r="5456" ht="12.75">
      <c r="A5456" s="8"/>
    </row>
    <row r="5457" ht="12.75">
      <c r="A5457" s="8"/>
    </row>
    <row r="5458" ht="12.75">
      <c r="A5458" s="8"/>
    </row>
    <row r="5459" ht="12.75">
      <c r="A5459" s="8"/>
    </row>
    <row r="5460" ht="12.75">
      <c r="A5460" s="8"/>
    </row>
    <row r="5461" ht="12.75">
      <c r="A5461" s="8"/>
    </row>
    <row r="5462" ht="12.75">
      <c r="A5462" s="8"/>
    </row>
    <row r="5463" ht="12.75">
      <c r="A5463" s="8"/>
    </row>
    <row r="5464" ht="12.75">
      <c r="A5464" s="8"/>
    </row>
    <row r="5465" ht="12.75">
      <c r="A5465" s="8"/>
    </row>
    <row r="5466" ht="12.75">
      <c r="A5466" s="8"/>
    </row>
    <row r="5467" ht="12.75">
      <c r="A5467" s="8"/>
    </row>
    <row r="5468" ht="12.75">
      <c r="A5468" s="8"/>
    </row>
    <row r="5469" ht="12.75">
      <c r="A5469" s="8"/>
    </row>
    <row r="5470" ht="12.75">
      <c r="A5470" s="8"/>
    </row>
    <row r="5471" ht="12.75">
      <c r="A5471" s="8"/>
    </row>
    <row r="5472" ht="12.75">
      <c r="A5472" s="8"/>
    </row>
    <row r="5473" ht="12.75">
      <c r="A5473" s="8"/>
    </row>
    <row r="5474" ht="12.75">
      <c r="A5474" s="8"/>
    </row>
    <row r="5475" ht="12.75">
      <c r="A5475" s="8"/>
    </row>
    <row r="5476" ht="12.75">
      <c r="A5476" s="8"/>
    </row>
    <row r="5477" ht="12.75">
      <c r="A5477" s="8"/>
    </row>
    <row r="5478" ht="12.75">
      <c r="A5478" s="8"/>
    </row>
    <row r="5479" ht="12.75">
      <c r="A5479" s="8"/>
    </row>
    <row r="5480" ht="12.75">
      <c r="A5480" s="8"/>
    </row>
    <row r="5481" ht="12.75">
      <c r="A5481" s="8"/>
    </row>
    <row r="5482" ht="12.75">
      <c r="A5482" s="8"/>
    </row>
    <row r="5483" ht="12.75">
      <c r="A5483" s="8"/>
    </row>
    <row r="5484" ht="12.75">
      <c r="A5484" s="8"/>
    </row>
    <row r="5485" ht="12.75">
      <c r="A5485" s="8"/>
    </row>
    <row r="5486" ht="12.75">
      <c r="A5486" s="8"/>
    </row>
    <row r="5487" ht="12.75">
      <c r="A5487" s="8"/>
    </row>
    <row r="5488" ht="12.75">
      <c r="A5488" s="8"/>
    </row>
    <row r="5489" ht="12.75">
      <c r="A5489" s="8"/>
    </row>
    <row r="5490" ht="12.75">
      <c r="A5490" s="8"/>
    </row>
    <row r="5491" ht="12.75">
      <c r="A5491" s="8"/>
    </row>
    <row r="5492" ht="12.75">
      <c r="A5492" s="8"/>
    </row>
    <row r="5493" ht="12.75">
      <c r="A5493" s="8"/>
    </row>
    <row r="5494" ht="12.75">
      <c r="A5494" s="8"/>
    </row>
    <row r="5495" ht="12.75">
      <c r="A5495" s="8"/>
    </row>
    <row r="5496" ht="12.75">
      <c r="A5496" s="8"/>
    </row>
    <row r="5497" ht="12.75">
      <c r="A5497" s="8"/>
    </row>
    <row r="5498" ht="12.75">
      <c r="A5498" s="8"/>
    </row>
    <row r="5499" ht="12.75">
      <c r="A5499" s="8"/>
    </row>
    <row r="5500" ht="12.75">
      <c r="A5500" s="8"/>
    </row>
    <row r="5501" ht="12.75">
      <c r="A5501" s="8"/>
    </row>
    <row r="5502" ht="12.75">
      <c r="A5502" s="8"/>
    </row>
    <row r="5503" ht="12.75">
      <c r="A5503" s="8"/>
    </row>
    <row r="5504" ht="12.75">
      <c r="A5504" s="8"/>
    </row>
    <row r="5505" ht="12.75">
      <c r="A5505" s="8"/>
    </row>
    <row r="5506" ht="12.75">
      <c r="A5506" s="8"/>
    </row>
    <row r="5507" ht="12.75">
      <c r="A5507" s="8"/>
    </row>
    <row r="5508" ht="12.75">
      <c r="A5508" s="8"/>
    </row>
    <row r="5509" ht="12.75">
      <c r="A5509" s="8"/>
    </row>
    <row r="5510" ht="12.75">
      <c r="A5510" s="8"/>
    </row>
    <row r="5511" ht="12.75">
      <c r="A5511" s="8"/>
    </row>
    <row r="5512" ht="12.75">
      <c r="A5512" s="8"/>
    </row>
    <row r="5513" ht="12.75">
      <c r="A5513" s="8"/>
    </row>
    <row r="5514" ht="12.75">
      <c r="A5514" s="8"/>
    </row>
    <row r="5515" ht="12.75">
      <c r="A5515" s="8"/>
    </row>
    <row r="5516" ht="12.75">
      <c r="A5516" s="8"/>
    </row>
    <row r="5517" ht="12.75">
      <c r="A5517" s="8"/>
    </row>
    <row r="5518" ht="12.75">
      <c r="A5518" s="8"/>
    </row>
    <row r="5519" ht="12.75">
      <c r="A5519" s="8"/>
    </row>
    <row r="5520" ht="12.75">
      <c r="A5520" s="8"/>
    </row>
    <row r="5521" ht="12.75">
      <c r="A5521" s="8"/>
    </row>
    <row r="5522" ht="12.75">
      <c r="A5522" s="8"/>
    </row>
    <row r="5523" ht="12.75">
      <c r="A5523" s="8"/>
    </row>
    <row r="5524" ht="12.75">
      <c r="A5524" s="8"/>
    </row>
    <row r="5525" ht="12.75">
      <c r="A5525" s="8"/>
    </row>
    <row r="5526" ht="12.75">
      <c r="A5526" s="8"/>
    </row>
    <row r="5527" ht="12.75">
      <c r="A5527" s="8"/>
    </row>
    <row r="5528" ht="12.75">
      <c r="A5528" s="8"/>
    </row>
    <row r="5529" ht="12.75">
      <c r="A5529" s="8"/>
    </row>
    <row r="5530" ht="12.75">
      <c r="A5530" s="8"/>
    </row>
    <row r="5531" ht="12.75">
      <c r="A5531" s="8"/>
    </row>
    <row r="5532" ht="12.75">
      <c r="A5532" s="8"/>
    </row>
    <row r="5533" ht="12.75">
      <c r="A5533" s="8"/>
    </row>
    <row r="5534" ht="12.75">
      <c r="A5534" s="8"/>
    </row>
    <row r="5535" ht="12.75">
      <c r="A5535" s="8"/>
    </row>
    <row r="5536" ht="12.75">
      <c r="A5536" s="8"/>
    </row>
    <row r="5537" ht="12.75">
      <c r="A5537" s="8"/>
    </row>
    <row r="5538" ht="12.75">
      <c r="A5538" s="8"/>
    </row>
    <row r="5539" ht="12.75">
      <c r="A5539" s="8"/>
    </row>
    <row r="5540" ht="12.75">
      <c r="A5540" s="8"/>
    </row>
    <row r="5541" ht="12.75">
      <c r="A5541" s="8"/>
    </row>
    <row r="5542" ht="12.75">
      <c r="A5542" s="8"/>
    </row>
    <row r="5543" ht="12.75">
      <c r="A5543" s="8"/>
    </row>
    <row r="5544" ht="12.75">
      <c r="A5544" s="8"/>
    </row>
    <row r="5545" ht="12.75">
      <c r="A5545" s="8"/>
    </row>
    <row r="5546" ht="12.75">
      <c r="A5546" s="8"/>
    </row>
    <row r="5547" ht="12.75">
      <c r="A5547" s="8"/>
    </row>
    <row r="5548" ht="12.75">
      <c r="A5548" s="8"/>
    </row>
    <row r="5549" ht="12.75">
      <c r="A5549" s="8"/>
    </row>
    <row r="5550" ht="12.75">
      <c r="A5550" s="8"/>
    </row>
    <row r="5551" ht="12.75">
      <c r="A5551" s="8"/>
    </row>
    <row r="5552" ht="12.75">
      <c r="A5552" s="8"/>
    </row>
    <row r="5553" ht="12.75">
      <c r="A5553" s="8"/>
    </row>
    <row r="5554" ht="12.75">
      <c r="A5554" s="8"/>
    </row>
    <row r="5555" ht="12.75">
      <c r="A5555" s="8"/>
    </row>
    <row r="5556" ht="12.75">
      <c r="A5556" s="8"/>
    </row>
    <row r="5557" ht="12.75">
      <c r="A5557" s="8"/>
    </row>
    <row r="5558" ht="12.75">
      <c r="A5558" s="8"/>
    </row>
    <row r="5559" ht="12.75">
      <c r="A5559" s="8"/>
    </row>
    <row r="5560" ht="12.75">
      <c r="A5560" s="8"/>
    </row>
    <row r="5561" ht="12.75">
      <c r="A5561" s="8"/>
    </row>
    <row r="5562" ht="12.75">
      <c r="A5562" s="8"/>
    </row>
    <row r="5563" ht="12.75">
      <c r="A5563" s="8"/>
    </row>
    <row r="5564" ht="12.75">
      <c r="A5564" s="8"/>
    </row>
    <row r="5565" ht="12.75">
      <c r="A5565" s="8"/>
    </row>
    <row r="5566" ht="12.75">
      <c r="A5566" s="8"/>
    </row>
    <row r="5567" ht="12.75">
      <c r="A5567" s="8"/>
    </row>
    <row r="5568" ht="12.75">
      <c r="A5568" s="8"/>
    </row>
    <row r="5569" ht="12.75">
      <c r="A5569" s="8"/>
    </row>
    <row r="5570" ht="12.75">
      <c r="A5570" s="8"/>
    </row>
    <row r="5571" ht="12.75">
      <c r="A5571" s="8"/>
    </row>
    <row r="5572" ht="12.75">
      <c r="A5572" s="8"/>
    </row>
    <row r="5573" ht="12.75">
      <c r="A5573" s="8"/>
    </row>
    <row r="5574" ht="12.75">
      <c r="A5574" s="8"/>
    </row>
    <row r="5575" ht="12.75">
      <c r="A5575" s="8"/>
    </row>
    <row r="5576" ht="12.75">
      <c r="A5576" s="8"/>
    </row>
    <row r="5577" ht="12.75">
      <c r="A5577" s="8"/>
    </row>
    <row r="5578" ht="12.75">
      <c r="A5578" s="8"/>
    </row>
    <row r="5579" ht="12.75">
      <c r="A5579" s="8"/>
    </row>
    <row r="5580" ht="12.75">
      <c r="A5580" s="8"/>
    </row>
    <row r="5581" ht="12.75">
      <c r="A5581" s="8"/>
    </row>
    <row r="5582" ht="12.75">
      <c r="A5582" s="8"/>
    </row>
    <row r="5583" ht="12.75">
      <c r="A5583" s="8"/>
    </row>
    <row r="5584" ht="12.75">
      <c r="A5584" s="8"/>
    </row>
    <row r="5585" ht="12.75">
      <c r="A5585" s="8"/>
    </row>
    <row r="5586" ht="12.75">
      <c r="A5586" s="8"/>
    </row>
    <row r="5587" ht="12.75">
      <c r="A5587" s="8"/>
    </row>
    <row r="5588" ht="12.75">
      <c r="A5588" s="8"/>
    </row>
    <row r="5589" ht="12.75">
      <c r="A5589" s="8"/>
    </row>
    <row r="5590" ht="12.75">
      <c r="A5590" s="8"/>
    </row>
    <row r="5591" ht="12.75">
      <c r="A5591" s="8"/>
    </row>
    <row r="5592" ht="12.75">
      <c r="A5592" s="8"/>
    </row>
    <row r="5593" ht="12.75">
      <c r="A5593" s="8"/>
    </row>
    <row r="5594" ht="12.75">
      <c r="A5594" s="8"/>
    </row>
    <row r="5595" ht="12.75">
      <c r="A5595" s="8"/>
    </row>
    <row r="5596" ht="12.75">
      <c r="A5596" s="8"/>
    </row>
    <row r="5597" ht="12.75">
      <c r="A5597" s="8"/>
    </row>
    <row r="5598" ht="12.75">
      <c r="A5598" s="8"/>
    </row>
    <row r="5599" ht="12.75">
      <c r="A5599" s="8"/>
    </row>
    <row r="5600" ht="12.75">
      <c r="A5600" s="8"/>
    </row>
    <row r="5601" ht="12.75">
      <c r="A5601" s="8"/>
    </row>
    <row r="5602" ht="12.75">
      <c r="A5602" s="8"/>
    </row>
    <row r="5603" ht="12.75">
      <c r="A5603" s="8"/>
    </row>
    <row r="5604" ht="12.75">
      <c r="A5604" s="8"/>
    </row>
    <row r="5605" ht="12.75">
      <c r="A5605" s="8"/>
    </row>
    <row r="5606" ht="12.75">
      <c r="A5606" s="8"/>
    </row>
    <row r="5607" ht="12.75">
      <c r="A5607" s="8"/>
    </row>
    <row r="5608" ht="12.75">
      <c r="A5608" s="8"/>
    </row>
    <row r="5609" ht="12.75">
      <c r="A5609" s="8"/>
    </row>
    <row r="5610" ht="12.75">
      <c r="A5610" s="8"/>
    </row>
    <row r="5611" ht="12.75">
      <c r="A5611" s="8"/>
    </row>
    <row r="5612" ht="12.75">
      <c r="A5612" s="8"/>
    </row>
    <row r="5613" ht="12.75">
      <c r="A5613" s="8"/>
    </row>
    <row r="5614" ht="12.75">
      <c r="A5614" s="8"/>
    </row>
    <row r="5615" ht="12.75">
      <c r="A5615" s="8"/>
    </row>
    <row r="5616" ht="12.75">
      <c r="A5616" s="8"/>
    </row>
    <row r="5617" ht="12.75">
      <c r="A5617" s="8"/>
    </row>
    <row r="5618" ht="12.75">
      <c r="A5618" s="8"/>
    </row>
    <row r="5619" ht="12.75">
      <c r="A5619" s="8"/>
    </row>
    <row r="5620" ht="12.75">
      <c r="A5620" s="8"/>
    </row>
    <row r="5621" ht="12.75">
      <c r="A5621" s="8"/>
    </row>
    <row r="5622" ht="12.75">
      <c r="A5622" s="8"/>
    </row>
    <row r="5623" ht="12.75">
      <c r="A5623" s="8"/>
    </row>
    <row r="5624" ht="12.75">
      <c r="A5624" s="8"/>
    </row>
    <row r="5625" ht="12.75">
      <c r="A5625" s="8"/>
    </row>
    <row r="5626" ht="12.75">
      <c r="A5626" s="8"/>
    </row>
    <row r="5627" ht="12.75">
      <c r="A5627" s="8"/>
    </row>
    <row r="5628" ht="12.75">
      <c r="A5628" s="8"/>
    </row>
    <row r="5629" ht="12.75">
      <c r="A5629" s="8"/>
    </row>
    <row r="5630" ht="12.75">
      <c r="A5630" s="8"/>
    </row>
    <row r="5631" ht="12.75">
      <c r="A5631" s="8"/>
    </row>
    <row r="5632" ht="12.75">
      <c r="A5632" s="8"/>
    </row>
    <row r="5633" ht="12.75">
      <c r="A5633" s="8"/>
    </row>
    <row r="5634" ht="12.75">
      <c r="A5634" s="8"/>
    </row>
    <row r="5635" ht="12.75">
      <c r="A5635" s="8"/>
    </row>
    <row r="5636" ht="12.75">
      <c r="A5636" s="8"/>
    </row>
    <row r="5637" ht="12.75">
      <c r="A5637" s="8"/>
    </row>
    <row r="5638" ht="12.75">
      <c r="A5638" s="8"/>
    </row>
    <row r="5639" ht="12.75">
      <c r="A5639" s="8"/>
    </row>
    <row r="5640" ht="12.75">
      <c r="A5640" s="8"/>
    </row>
    <row r="5641" ht="12.75">
      <c r="A5641" s="8"/>
    </row>
    <row r="5642" ht="12.75">
      <c r="A5642" s="8"/>
    </row>
    <row r="5643" ht="12.75">
      <c r="A5643" s="8"/>
    </row>
    <row r="5644" ht="12.75">
      <c r="A5644" s="8"/>
    </row>
    <row r="5645" ht="12.75">
      <c r="A5645" s="8"/>
    </row>
    <row r="5646" ht="12.75">
      <c r="A5646" s="8"/>
    </row>
    <row r="5647" ht="12.75">
      <c r="A5647" s="8"/>
    </row>
    <row r="5648" ht="12.75">
      <c r="A5648" s="8"/>
    </row>
    <row r="5649" ht="12.75">
      <c r="A5649" s="8"/>
    </row>
    <row r="5650" ht="12.75">
      <c r="A5650" s="8"/>
    </row>
    <row r="5651" ht="12.75">
      <c r="A5651" s="8"/>
    </row>
    <row r="5652" ht="12.75">
      <c r="A5652" s="8"/>
    </row>
    <row r="5653" ht="12.75">
      <c r="A5653" s="8"/>
    </row>
    <row r="5654" ht="12.75">
      <c r="A5654" s="8"/>
    </row>
    <row r="5655" ht="12.75">
      <c r="A5655" s="8"/>
    </row>
    <row r="5656" ht="12.75">
      <c r="A5656" s="8"/>
    </row>
    <row r="5657" ht="12.75">
      <c r="A5657" s="8"/>
    </row>
    <row r="5658" ht="12.75">
      <c r="A5658" s="8"/>
    </row>
    <row r="5659" ht="12.75">
      <c r="A5659" s="8"/>
    </row>
    <row r="5660" ht="12.75">
      <c r="A5660" s="8"/>
    </row>
    <row r="5661" ht="12.75">
      <c r="A5661" s="8"/>
    </row>
    <row r="5662" ht="12.75">
      <c r="A5662" s="8"/>
    </row>
    <row r="5663" ht="12.75">
      <c r="A5663" s="8"/>
    </row>
    <row r="5664" ht="12.75">
      <c r="A5664" s="8"/>
    </row>
    <row r="5665" ht="12.75">
      <c r="A5665" s="8"/>
    </row>
    <row r="5666" ht="12.75">
      <c r="A5666" s="8"/>
    </row>
    <row r="5667" ht="12.75">
      <c r="A5667" s="8"/>
    </row>
    <row r="5668" ht="12.75">
      <c r="A5668" s="8"/>
    </row>
    <row r="5669" ht="12.75">
      <c r="A5669" s="8"/>
    </row>
    <row r="5670" ht="12.75">
      <c r="A5670" s="8"/>
    </row>
    <row r="5671" ht="12.75">
      <c r="A5671" s="8"/>
    </row>
    <row r="5672" ht="12.75">
      <c r="A5672" s="8"/>
    </row>
    <row r="5673" ht="12.75">
      <c r="A5673" s="8"/>
    </row>
    <row r="5674" ht="12.75">
      <c r="A5674" s="8"/>
    </row>
    <row r="5675" ht="12.75">
      <c r="A5675" s="8"/>
    </row>
    <row r="5676" ht="12.75">
      <c r="A5676" s="8"/>
    </row>
    <row r="5677" ht="12.75">
      <c r="A5677" s="8"/>
    </row>
    <row r="5678" ht="12.75">
      <c r="A5678" s="8"/>
    </row>
    <row r="5679" ht="12.75">
      <c r="A5679" s="8"/>
    </row>
    <row r="5680" ht="12.75">
      <c r="A5680" s="8"/>
    </row>
    <row r="5681" ht="12.75">
      <c r="A5681" s="8"/>
    </row>
    <row r="5682" ht="12.75">
      <c r="A5682" s="8"/>
    </row>
    <row r="5683" ht="12.75">
      <c r="A5683" s="8"/>
    </row>
    <row r="5684" ht="12.75">
      <c r="A5684" s="8"/>
    </row>
    <row r="5685" ht="12.75">
      <c r="A5685" s="8"/>
    </row>
    <row r="5686" ht="12.75">
      <c r="A5686" s="8"/>
    </row>
    <row r="5687" ht="12.75">
      <c r="A5687" s="8"/>
    </row>
    <row r="5688" ht="12.75">
      <c r="A5688" s="8"/>
    </row>
    <row r="5689" ht="12.75">
      <c r="A5689" s="8"/>
    </row>
    <row r="5690" ht="12.75">
      <c r="A5690" s="8"/>
    </row>
    <row r="5691" ht="12.75">
      <c r="A5691" s="8"/>
    </row>
    <row r="5692" ht="12.75">
      <c r="A5692" s="8"/>
    </row>
    <row r="5693" ht="12.75">
      <c r="A5693" s="8"/>
    </row>
    <row r="5694" ht="12.75">
      <c r="A5694" s="8"/>
    </row>
    <row r="5695" ht="12.75">
      <c r="A5695" s="8"/>
    </row>
    <row r="5696" ht="12.75">
      <c r="A5696" s="8"/>
    </row>
    <row r="5697" ht="12.75">
      <c r="A5697" s="8"/>
    </row>
    <row r="5698" ht="12.75">
      <c r="A5698" s="8"/>
    </row>
    <row r="5699" ht="12.75">
      <c r="A5699" s="8"/>
    </row>
    <row r="5700" ht="12.75">
      <c r="A5700" s="8"/>
    </row>
    <row r="5701" ht="12.75">
      <c r="A5701" s="8"/>
    </row>
    <row r="5702" ht="12.75">
      <c r="A5702" s="8"/>
    </row>
    <row r="5703" ht="12.75">
      <c r="A5703" s="8"/>
    </row>
    <row r="5704" ht="12.75">
      <c r="A5704" s="8"/>
    </row>
    <row r="5705" ht="12.75">
      <c r="A5705" s="8"/>
    </row>
    <row r="5706" ht="12.75">
      <c r="A5706" s="8"/>
    </row>
    <row r="5707" ht="12.75">
      <c r="A5707" s="8"/>
    </row>
    <row r="5708" ht="12.75">
      <c r="A5708" s="8"/>
    </row>
    <row r="5709" ht="12.75">
      <c r="A5709" s="8"/>
    </row>
    <row r="5710" ht="12.75">
      <c r="A5710" s="8"/>
    </row>
    <row r="5711" ht="12.75">
      <c r="A5711" s="8"/>
    </row>
    <row r="5712" ht="12.75">
      <c r="A5712" s="8"/>
    </row>
    <row r="5713" ht="12.75">
      <c r="A5713" s="8"/>
    </row>
    <row r="5714" ht="12.75">
      <c r="A5714" s="8"/>
    </row>
    <row r="5715" ht="12.75">
      <c r="A5715" s="8"/>
    </row>
    <row r="5716" ht="12.75">
      <c r="A5716" s="8"/>
    </row>
    <row r="5717" ht="12.75">
      <c r="A5717" s="8"/>
    </row>
    <row r="5718" ht="12.75">
      <c r="A5718" s="8"/>
    </row>
    <row r="5719" ht="12.75">
      <c r="A5719" s="8"/>
    </row>
    <row r="5720" ht="12.75">
      <c r="A5720" s="8"/>
    </row>
    <row r="5721" ht="12.75">
      <c r="A5721" s="8"/>
    </row>
    <row r="5722" ht="12.75">
      <c r="A5722" s="8"/>
    </row>
    <row r="5723" ht="12.75">
      <c r="A5723" s="8"/>
    </row>
    <row r="5724" ht="12.75">
      <c r="A5724" s="8"/>
    </row>
    <row r="5725" ht="12.75">
      <c r="A5725" s="8"/>
    </row>
    <row r="5726" ht="12.75">
      <c r="A5726" s="8"/>
    </row>
    <row r="5727" ht="12.75">
      <c r="A5727" s="8"/>
    </row>
    <row r="5728" ht="12.75">
      <c r="A5728" s="8"/>
    </row>
    <row r="5729" ht="12.75">
      <c r="A5729" s="8"/>
    </row>
    <row r="5730" ht="12.75">
      <c r="A5730" s="8"/>
    </row>
    <row r="5731" ht="12.75">
      <c r="A5731" s="8"/>
    </row>
    <row r="5732" ht="12.75">
      <c r="A5732" s="8"/>
    </row>
    <row r="5733" ht="12.75">
      <c r="A5733" s="8"/>
    </row>
    <row r="5734" ht="12.75">
      <c r="A5734" s="8"/>
    </row>
    <row r="5735" ht="12.75">
      <c r="A5735" s="8"/>
    </row>
    <row r="5736" ht="12.75">
      <c r="A5736" s="8"/>
    </row>
    <row r="5737" ht="12.75">
      <c r="A5737" s="8"/>
    </row>
    <row r="5738" ht="12.75">
      <c r="A5738" s="8"/>
    </row>
    <row r="5739" ht="12.75">
      <c r="A5739" s="8"/>
    </row>
    <row r="5740" ht="12.75">
      <c r="A5740" s="8"/>
    </row>
    <row r="5741" ht="12.75">
      <c r="A5741" s="8"/>
    </row>
    <row r="5742" ht="12.75">
      <c r="A5742" s="8"/>
    </row>
    <row r="5743" ht="12.75">
      <c r="A5743" s="8"/>
    </row>
    <row r="5744" ht="12.75">
      <c r="A5744" s="8"/>
    </row>
    <row r="5745" ht="12.75">
      <c r="A5745" s="8"/>
    </row>
    <row r="5746" ht="12.75">
      <c r="A5746" s="8"/>
    </row>
    <row r="5747" ht="12.75">
      <c r="A5747" s="8"/>
    </row>
    <row r="5748" ht="12.75">
      <c r="A5748" s="8"/>
    </row>
    <row r="5749" ht="12.75">
      <c r="A5749" s="8"/>
    </row>
    <row r="5750" ht="12.75">
      <c r="A5750" s="8"/>
    </row>
    <row r="5751" ht="12.75">
      <c r="A5751" s="8"/>
    </row>
    <row r="5752" ht="12.75">
      <c r="A5752" s="8"/>
    </row>
    <row r="5753" ht="12.75">
      <c r="A5753" s="8"/>
    </row>
    <row r="5754" ht="12.75">
      <c r="A5754" s="8"/>
    </row>
    <row r="5755" ht="12.75">
      <c r="A5755" s="8"/>
    </row>
    <row r="5756" ht="12.75">
      <c r="A5756" s="8"/>
    </row>
    <row r="5757" ht="12.75">
      <c r="A5757" s="8"/>
    </row>
    <row r="5758" ht="12.75">
      <c r="A5758" s="8"/>
    </row>
    <row r="5759" ht="12.75">
      <c r="A5759" s="8"/>
    </row>
    <row r="5760" ht="12.75">
      <c r="A5760" s="8"/>
    </row>
    <row r="5761" ht="12.75">
      <c r="A5761" s="8"/>
    </row>
    <row r="5762" ht="12.75">
      <c r="A5762" s="8"/>
    </row>
    <row r="5763" ht="12.75">
      <c r="A5763" s="8"/>
    </row>
    <row r="5764" ht="12.75">
      <c r="A5764" s="8"/>
    </row>
    <row r="5765" ht="12.75">
      <c r="A5765" s="8"/>
    </row>
    <row r="5766" ht="12.75">
      <c r="A5766" s="8"/>
    </row>
    <row r="5767" ht="12.75">
      <c r="A5767" s="8"/>
    </row>
    <row r="5768" ht="12.75">
      <c r="A5768" s="8"/>
    </row>
    <row r="5769" ht="12.75">
      <c r="A5769" s="8"/>
    </row>
    <row r="5770" ht="12.75">
      <c r="A5770" s="8"/>
    </row>
    <row r="5771" ht="12.75">
      <c r="A5771" s="8"/>
    </row>
    <row r="5772" ht="12.75">
      <c r="A5772" s="8"/>
    </row>
    <row r="5773" ht="12.75">
      <c r="A5773" s="8"/>
    </row>
    <row r="5774" ht="12.75">
      <c r="A5774" s="8"/>
    </row>
    <row r="5775" ht="12.75">
      <c r="A5775" s="8"/>
    </row>
    <row r="5776" ht="12.75">
      <c r="A5776" s="8"/>
    </row>
    <row r="5777" ht="12.75">
      <c r="A5777" s="8"/>
    </row>
    <row r="5778" ht="12.75">
      <c r="A5778" s="8"/>
    </row>
    <row r="5779" ht="12.75">
      <c r="A5779" s="8"/>
    </row>
    <row r="5780" ht="12.75">
      <c r="A5780" s="8"/>
    </row>
    <row r="5781" ht="12.75">
      <c r="A5781" s="8"/>
    </row>
    <row r="5782" ht="12.75">
      <c r="A5782" s="8"/>
    </row>
    <row r="5783" ht="12.75">
      <c r="A5783" s="8"/>
    </row>
    <row r="5784" ht="12.75">
      <c r="A5784" s="8"/>
    </row>
    <row r="5785" ht="12.75">
      <c r="A5785" s="8"/>
    </row>
    <row r="5786" ht="12.75">
      <c r="A5786" s="8"/>
    </row>
    <row r="5787" ht="12.75">
      <c r="A5787" s="8"/>
    </row>
    <row r="5788" ht="12.75">
      <c r="A5788" s="8"/>
    </row>
    <row r="5789" ht="12.75">
      <c r="A5789" s="8"/>
    </row>
    <row r="5790" ht="12.75">
      <c r="A5790" s="8"/>
    </row>
    <row r="5791" ht="12.75">
      <c r="A5791" s="8"/>
    </row>
    <row r="5792" ht="12.75">
      <c r="A5792" s="8"/>
    </row>
    <row r="5793" ht="12.75">
      <c r="A5793" s="8"/>
    </row>
    <row r="5794" ht="12.75">
      <c r="A5794" s="8"/>
    </row>
    <row r="5795" ht="12.75">
      <c r="A5795" s="8"/>
    </row>
    <row r="5796" ht="12.75">
      <c r="A5796" s="8"/>
    </row>
    <row r="5797" ht="12.75">
      <c r="A5797" s="8"/>
    </row>
    <row r="5798" ht="12.75">
      <c r="A5798" s="8"/>
    </row>
    <row r="5799" ht="12.75">
      <c r="A5799" s="8"/>
    </row>
    <row r="5800" ht="12.75">
      <c r="A5800" s="8"/>
    </row>
    <row r="5801" ht="12.75">
      <c r="A5801" s="8"/>
    </row>
    <row r="5802" ht="12.75">
      <c r="A5802" s="8"/>
    </row>
    <row r="5803" ht="12.75">
      <c r="A5803" s="8"/>
    </row>
    <row r="5804" ht="12.75">
      <c r="A5804" s="8"/>
    </row>
    <row r="5805" ht="12.75">
      <c r="A5805" s="8"/>
    </row>
    <row r="5806" ht="12.75">
      <c r="A5806" s="8"/>
    </row>
    <row r="5807" ht="12.75">
      <c r="A5807" s="8"/>
    </row>
    <row r="5808" ht="12.75">
      <c r="A5808" s="8"/>
    </row>
    <row r="5809" ht="12.75">
      <c r="A5809" s="8"/>
    </row>
    <row r="5810" ht="12.75">
      <c r="A5810" s="8"/>
    </row>
    <row r="5811" ht="12.75">
      <c r="A5811" s="8"/>
    </row>
    <row r="5812" ht="12.75">
      <c r="A5812" s="8"/>
    </row>
    <row r="5813" ht="12.75">
      <c r="A5813" s="8"/>
    </row>
    <row r="5814" ht="12.75">
      <c r="A5814" s="8"/>
    </row>
    <row r="5815" ht="12.75">
      <c r="A5815" s="8"/>
    </row>
    <row r="5816" ht="12.75">
      <c r="A5816" s="8"/>
    </row>
    <row r="5817" ht="12.75">
      <c r="A5817" s="8"/>
    </row>
    <row r="5818" ht="12.75">
      <c r="A5818" s="8"/>
    </row>
    <row r="5819" ht="12.75">
      <c r="A5819" s="8"/>
    </row>
    <row r="5820" ht="12.75">
      <c r="A5820" s="8"/>
    </row>
    <row r="5821" ht="12.75">
      <c r="A5821" s="8"/>
    </row>
    <row r="5822" ht="12.75">
      <c r="A5822" s="8"/>
    </row>
    <row r="5823" ht="12.75">
      <c r="A5823" s="8"/>
    </row>
    <row r="5824" ht="12.75">
      <c r="A5824" s="8"/>
    </row>
    <row r="5825" ht="12.75">
      <c r="A5825" s="8"/>
    </row>
    <row r="5826" ht="12.75">
      <c r="A5826" s="8"/>
    </row>
    <row r="5827" ht="12.75">
      <c r="A5827" s="8"/>
    </row>
    <row r="5828" ht="12.75">
      <c r="A5828" s="8"/>
    </row>
    <row r="5829" ht="12.75">
      <c r="A5829" s="8"/>
    </row>
    <row r="5830" ht="12.75">
      <c r="A5830" s="8"/>
    </row>
    <row r="5831" ht="12.75">
      <c r="A5831" s="8"/>
    </row>
    <row r="5832" ht="12.75">
      <c r="A5832" s="8"/>
    </row>
    <row r="5833" ht="12.75">
      <c r="A5833" s="8"/>
    </row>
    <row r="5834" ht="12.75">
      <c r="A5834" s="8"/>
    </row>
    <row r="5835" ht="12.75">
      <c r="A5835" s="8"/>
    </row>
    <row r="5836" ht="12.75">
      <c r="A5836" s="8"/>
    </row>
    <row r="5837" ht="12.75">
      <c r="A5837" s="8"/>
    </row>
    <row r="5838" ht="12.75">
      <c r="A5838" s="8"/>
    </row>
    <row r="5839" ht="12.75">
      <c r="A5839" s="8"/>
    </row>
    <row r="5840" ht="12.75">
      <c r="A5840" s="8"/>
    </row>
    <row r="5841" ht="12.75">
      <c r="A5841" s="8"/>
    </row>
    <row r="5842" ht="12.75">
      <c r="A5842" s="8"/>
    </row>
    <row r="5843" ht="12.75">
      <c r="A5843" s="8"/>
    </row>
    <row r="5844" ht="12.75">
      <c r="A5844" s="8"/>
    </row>
    <row r="5845" ht="12.75">
      <c r="A5845" s="8"/>
    </row>
    <row r="5846" ht="12.75">
      <c r="A5846" s="8"/>
    </row>
    <row r="5847" ht="12.75">
      <c r="A5847" s="8"/>
    </row>
    <row r="5848" ht="12.75">
      <c r="A5848" s="8"/>
    </row>
    <row r="5849" ht="12.75">
      <c r="A5849" s="8"/>
    </row>
    <row r="5850" ht="12.75">
      <c r="A5850" s="8"/>
    </row>
    <row r="5851" ht="12.75">
      <c r="A5851" s="8"/>
    </row>
    <row r="5852" ht="12.75">
      <c r="A5852" s="8"/>
    </row>
    <row r="5853" ht="12.75">
      <c r="A5853" s="8"/>
    </row>
    <row r="5854" ht="12.75">
      <c r="A5854" s="8"/>
    </row>
    <row r="5855" ht="12.75">
      <c r="A5855" s="8"/>
    </row>
    <row r="5856" ht="12.75">
      <c r="A5856" s="8"/>
    </row>
    <row r="5857" ht="12.75">
      <c r="A5857" s="8"/>
    </row>
    <row r="5858" ht="12.75">
      <c r="A5858" s="8"/>
    </row>
    <row r="5859" ht="12.75">
      <c r="A5859" s="8"/>
    </row>
    <row r="5860" ht="12.75">
      <c r="A5860" s="8"/>
    </row>
    <row r="5861" ht="12.75">
      <c r="A5861" s="8"/>
    </row>
    <row r="5862" ht="12.75">
      <c r="A5862" s="8"/>
    </row>
    <row r="5863" ht="12.75">
      <c r="A5863" s="8"/>
    </row>
    <row r="5864" ht="12.75">
      <c r="A5864" s="8"/>
    </row>
    <row r="5865" ht="12.75">
      <c r="A5865" s="8"/>
    </row>
    <row r="5866" ht="12.75">
      <c r="A5866" s="8"/>
    </row>
    <row r="5867" ht="12.75">
      <c r="A5867" s="8"/>
    </row>
    <row r="5868" ht="12.75">
      <c r="A5868" s="8"/>
    </row>
    <row r="5869" ht="12.75">
      <c r="A5869" s="8"/>
    </row>
    <row r="5870" ht="12.75">
      <c r="A5870" s="8"/>
    </row>
    <row r="5871" ht="12.75">
      <c r="A5871" s="8"/>
    </row>
    <row r="5872" ht="12.75">
      <c r="A5872" s="8"/>
    </row>
    <row r="5873" ht="12.75">
      <c r="A5873" s="8"/>
    </row>
    <row r="5874" ht="12.75">
      <c r="A5874" s="8"/>
    </row>
    <row r="5875" ht="12.75">
      <c r="A5875" s="8"/>
    </row>
    <row r="5876" ht="12.75">
      <c r="A5876" s="8"/>
    </row>
    <row r="5877" ht="12.75">
      <c r="A5877" s="8"/>
    </row>
    <row r="5878" ht="12.75">
      <c r="A5878" s="8"/>
    </row>
    <row r="5879" ht="12.75">
      <c r="A5879" s="8"/>
    </row>
    <row r="5880" ht="12.75">
      <c r="A5880" s="8"/>
    </row>
    <row r="5881" ht="12.75">
      <c r="A5881" s="8"/>
    </row>
    <row r="5882" ht="12.75">
      <c r="A5882" s="8"/>
    </row>
    <row r="5883" ht="12.75">
      <c r="A5883" s="8"/>
    </row>
    <row r="5884" ht="12.75">
      <c r="A5884" s="8"/>
    </row>
    <row r="5885" ht="12.75">
      <c r="A5885" s="8"/>
    </row>
    <row r="5886" ht="12.75">
      <c r="A5886" s="8"/>
    </row>
    <row r="5887" ht="12.75">
      <c r="A5887" s="8"/>
    </row>
    <row r="5888" ht="12.75">
      <c r="A5888" s="8"/>
    </row>
    <row r="5889" ht="12.75">
      <c r="A5889" s="8"/>
    </row>
    <row r="5890" ht="12.75">
      <c r="A5890" s="8"/>
    </row>
    <row r="5891" ht="12.75">
      <c r="A5891" s="8"/>
    </row>
    <row r="5892" ht="12.75">
      <c r="A5892" s="8"/>
    </row>
    <row r="5893" ht="12.75">
      <c r="A5893" s="8"/>
    </row>
    <row r="5894" ht="12.75">
      <c r="A5894" s="8"/>
    </row>
    <row r="5895" ht="12.75">
      <c r="A5895" s="8"/>
    </row>
    <row r="5896" ht="12.75">
      <c r="A5896" s="8"/>
    </row>
    <row r="5897" ht="12.75">
      <c r="A5897" s="8"/>
    </row>
    <row r="5898" ht="12.75">
      <c r="A5898" s="8"/>
    </row>
    <row r="5899" ht="12.75">
      <c r="A5899" s="8"/>
    </row>
    <row r="5900" ht="12.75">
      <c r="A5900" s="8"/>
    </row>
    <row r="5901" ht="12.75">
      <c r="A5901" s="8"/>
    </row>
    <row r="5902" ht="12.75">
      <c r="A5902" s="8"/>
    </row>
    <row r="5903" ht="12.75">
      <c r="A5903" s="8"/>
    </row>
    <row r="5904" ht="12.75">
      <c r="A5904" s="8"/>
    </row>
    <row r="5905" ht="12.75">
      <c r="A5905" s="8"/>
    </row>
    <row r="5906" ht="12.75">
      <c r="A5906" s="8"/>
    </row>
    <row r="5907" ht="12.75">
      <c r="A5907" s="8"/>
    </row>
    <row r="5908" ht="12.75">
      <c r="A5908" s="8"/>
    </row>
    <row r="5909" ht="12.75">
      <c r="A5909" s="8"/>
    </row>
    <row r="5910" ht="12.75">
      <c r="A5910" s="8"/>
    </row>
    <row r="5911" ht="12.75">
      <c r="A5911" s="8"/>
    </row>
    <row r="5912" ht="12.75">
      <c r="A5912" s="8"/>
    </row>
    <row r="5913" ht="12.75">
      <c r="A5913" s="8"/>
    </row>
    <row r="5914" ht="12.75">
      <c r="A5914" s="8"/>
    </row>
    <row r="5915" ht="12.75">
      <c r="A5915" s="8"/>
    </row>
    <row r="5916" ht="12.75">
      <c r="A5916" s="8"/>
    </row>
    <row r="5917" ht="12.75">
      <c r="A5917" s="8"/>
    </row>
    <row r="5918" ht="12.75">
      <c r="A5918" s="8"/>
    </row>
    <row r="5919" ht="12.75">
      <c r="A5919" s="8"/>
    </row>
    <row r="5920" ht="12.75">
      <c r="A5920" s="8"/>
    </row>
    <row r="5921" ht="12.75">
      <c r="A5921" s="8"/>
    </row>
    <row r="5922" ht="12.75">
      <c r="A5922" s="8"/>
    </row>
    <row r="5923" ht="12.75">
      <c r="A5923" s="8"/>
    </row>
    <row r="5924" ht="12.75">
      <c r="A5924" s="8"/>
    </row>
    <row r="5925" ht="12.75">
      <c r="A5925" s="8"/>
    </row>
    <row r="5926" ht="12.75">
      <c r="A5926" s="8"/>
    </row>
    <row r="5927" ht="12.75">
      <c r="A5927" s="8"/>
    </row>
    <row r="5928" ht="12.75">
      <c r="A5928" s="8"/>
    </row>
    <row r="5929" ht="12.75">
      <c r="A5929" s="8"/>
    </row>
    <row r="5930" ht="12.75">
      <c r="A5930" s="8"/>
    </row>
    <row r="5931" ht="12.75">
      <c r="A5931" s="8"/>
    </row>
    <row r="5932" ht="12.75">
      <c r="A5932" s="8"/>
    </row>
    <row r="5933" ht="12.75">
      <c r="A5933" s="8"/>
    </row>
    <row r="5934" ht="12.75">
      <c r="A5934" s="8"/>
    </row>
    <row r="5935" ht="12.75">
      <c r="A5935" s="8"/>
    </row>
    <row r="5936" ht="12.75">
      <c r="A5936" s="8"/>
    </row>
    <row r="5937" ht="12.75">
      <c r="A5937" s="8"/>
    </row>
    <row r="5938" ht="12.75">
      <c r="A5938" s="8"/>
    </row>
    <row r="5939" ht="12.75">
      <c r="A5939" s="8"/>
    </row>
    <row r="5940" ht="12.75">
      <c r="A5940" s="8"/>
    </row>
    <row r="5941" ht="12.75">
      <c r="A5941" s="8"/>
    </row>
    <row r="5942" ht="12.75">
      <c r="A5942" s="8"/>
    </row>
    <row r="5943" ht="12.75">
      <c r="A5943" s="8"/>
    </row>
    <row r="5944" ht="12.75">
      <c r="A5944" s="8"/>
    </row>
    <row r="5945" ht="12.75">
      <c r="A5945" s="8"/>
    </row>
    <row r="5946" ht="12.75">
      <c r="A5946" s="8"/>
    </row>
    <row r="5947" ht="12.75">
      <c r="A5947" s="8"/>
    </row>
    <row r="5948" ht="12.75">
      <c r="A5948" s="8"/>
    </row>
    <row r="5949" ht="12.75">
      <c r="A5949" s="8"/>
    </row>
    <row r="5950" ht="12.75">
      <c r="A5950" s="8"/>
    </row>
    <row r="5951" ht="12.75">
      <c r="A5951" s="8"/>
    </row>
    <row r="5952" ht="12.75">
      <c r="A5952" s="8"/>
    </row>
    <row r="5953" ht="12.75">
      <c r="A5953" s="8"/>
    </row>
    <row r="5954" ht="12.75">
      <c r="A5954" s="8"/>
    </row>
    <row r="5955" ht="12.75">
      <c r="A5955" s="8"/>
    </row>
    <row r="5956" ht="12.75">
      <c r="A5956" s="8"/>
    </row>
    <row r="5957" ht="12.75">
      <c r="A5957" s="8"/>
    </row>
    <row r="5958" ht="12.75">
      <c r="A5958" s="8"/>
    </row>
    <row r="5959" ht="12.75">
      <c r="A5959" s="8"/>
    </row>
    <row r="5960" ht="12.75">
      <c r="A5960" s="8"/>
    </row>
    <row r="5961" ht="12.75">
      <c r="A5961" s="8"/>
    </row>
    <row r="5962" ht="12.75">
      <c r="A5962" s="8"/>
    </row>
    <row r="5963" ht="12.75">
      <c r="A5963" s="8"/>
    </row>
    <row r="5964" ht="12.75">
      <c r="A5964" s="8"/>
    </row>
    <row r="5965" ht="12.75">
      <c r="A5965" s="8"/>
    </row>
    <row r="5966" ht="12.75">
      <c r="A5966" s="8"/>
    </row>
    <row r="5967" ht="12.75">
      <c r="A5967" s="8"/>
    </row>
    <row r="5968" ht="12.75">
      <c r="A5968" s="8"/>
    </row>
    <row r="5969" ht="12.75">
      <c r="A5969" s="8"/>
    </row>
    <row r="5970" ht="12.75">
      <c r="A5970" s="8"/>
    </row>
    <row r="5971" ht="12.75">
      <c r="A5971" s="8"/>
    </row>
    <row r="5972" ht="12.75">
      <c r="A5972" s="8"/>
    </row>
    <row r="5973" ht="12.75">
      <c r="A5973" s="8"/>
    </row>
    <row r="5974" ht="12.75">
      <c r="A5974" s="8"/>
    </row>
    <row r="5975" ht="12.75">
      <c r="A5975" s="8"/>
    </row>
    <row r="5976" ht="12.75">
      <c r="A5976" s="8"/>
    </row>
    <row r="5977" ht="12.75">
      <c r="A5977" s="8"/>
    </row>
    <row r="5978" ht="12.75">
      <c r="A5978" s="8"/>
    </row>
    <row r="5979" ht="12.75">
      <c r="A5979" s="8"/>
    </row>
    <row r="5980" ht="12.75">
      <c r="A5980" s="8"/>
    </row>
    <row r="5981" ht="12.75">
      <c r="A5981" s="8"/>
    </row>
    <row r="5982" ht="12.75">
      <c r="A5982" s="8"/>
    </row>
    <row r="5983" ht="12.75">
      <c r="A5983" s="8"/>
    </row>
    <row r="5984" ht="12.75">
      <c r="A5984" s="8"/>
    </row>
    <row r="5985" ht="12.75">
      <c r="A5985" s="8"/>
    </row>
    <row r="5986" ht="12.75">
      <c r="A5986" s="8"/>
    </row>
    <row r="5987" ht="12.75">
      <c r="A5987" s="8"/>
    </row>
    <row r="5988" ht="12.75">
      <c r="A5988" s="8"/>
    </row>
    <row r="5989" ht="12.75">
      <c r="A5989" s="8"/>
    </row>
    <row r="5990" ht="12.75">
      <c r="A5990" s="8"/>
    </row>
    <row r="5991" ht="12.75">
      <c r="A5991" s="8"/>
    </row>
    <row r="5992" ht="12.75">
      <c r="A5992" s="8"/>
    </row>
    <row r="5993" ht="12.75">
      <c r="A5993" s="8"/>
    </row>
    <row r="5994" ht="12.75">
      <c r="A5994" s="8"/>
    </row>
    <row r="5995" ht="12.75">
      <c r="A5995" s="8"/>
    </row>
    <row r="5996" ht="12.75">
      <c r="A5996" s="8"/>
    </row>
    <row r="5997" ht="12.75">
      <c r="A5997" s="8"/>
    </row>
    <row r="5998" ht="12.75">
      <c r="A5998" s="8"/>
    </row>
    <row r="5999" ht="12.75">
      <c r="A5999" s="8"/>
    </row>
    <row r="6000" ht="12.75">
      <c r="A6000" s="8"/>
    </row>
    <row r="6001" ht="12.75">
      <c r="A6001" s="8"/>
    </row>
    <row r="6002" ht="12.75">
      <c r="A6002" s="8"/>
    </row>
    <row r="6003" ht="12.75">
      <c r="A6003" s="8"/>
    </row>
    <row r="6004" ht="12.75">
      <c r="A6004" s="8"/>
    </row>
    <row r="6005" ht="12.75">
      <c r="A6005" s="8"/>
    </row>
    <row r="6006" ht="12.75">
      <c r="A6006" s="8"/>
    </row>
    <row r="6007" ht="12.75">
      <c r="A6007" s="8"/>
    </row>
    <row r="6008" ht="12.75">
      <c r="A6008" s="8"/>
    </row>
    <row r="6009" ht="12.75">
      <c r="A6009" s="8"/>
    </row>
    <row r="6010" ht="12.75">
      <c r="A6010" s="8"/>
    </row>
    <row r="6011" ht="12.75">
      <c r="A6011" s="8"/>
    </row>
    <row r="6012" ht="12.75">
      <c r="A6012" s="8"/>
    </row>
    <row r="6013" ht="12.75">
      <c r="A6013" s="8"/>
    </row>
    <row r="6014" ht="12.75">
      <c r="A6014" s="8"/>
    </row>
    <row r="6015" ht="12.75">
      <c r="A6015" s="8"/>
    </row>
    <row r="6016" ht="12.75">
      <c r="A6016" s="8"/>
    </row>
    <row r="6017" ht="12.75">
      <c r="A6017" s="8"/>
    </row>
    <row r="6018" ht="12.75">
      <c r="A6018" s="8"/>
    </row>
    <row r="6019" ht="12.75">
      <c r="A6019" s="8"/>
    </row>
    <row r="6020" ht="12.75">
      <c r="A6020" s="8"/>
    </row>
    <row r="6021" ht="12.75">
      <c r="A6021" s="8"/>
    </row>
    <row r="6022" ht="12.75">
      <c r="A6022" s="8"/>
    </row>
    <row r="6023" ht="12.75">
      <c r="A6023" s="8"/>
    </row>
    <row r="6024" ht="12.75">
      <c r="A6024" s="8"/>
    </row>
    <row r="6025" ht="12.75">
      <c r="A6025" s="8"/>
    </row>
    <row r="6026" ht="12.75">
      <c r="A6026" s="8"/>
    </row>
    <row r="6027" ht="12.75">
      <c r="A6027" s="8"/>
    </row>
    <row r="6028" ht="12.75">
      <c r="A6028" s="8"/>
    </row>
    <row r="6029" ht="12.75">
      <c r="A6029" s="8"/>
    </row>
    <row r="6030" ht="12.75">
      <c r="A6030" s="8"/>
    </row>
    <row r="6031" ht="12.75">
      <c r="A6031" s="8"/>
    </row>
    <row r="6032" ht="12.75">
      <c r="A6032" s="8"/>
    </row>
    <row r="6033" ht="12.75">
      <c r="A6033" s="8"/>
    </row>
    <row r="6034" ht="12.75">
      <c r="A6034" s="8"/>
    </row>
    <row r="6035" ht="12.75">
      <c r="A6035" s="8"/>
    </row>
    <row r="6036" ht="12.75">
      <c r="A6036" s="8"/>
    </row>
    <row r="6037" ht="12.75">
      <c r="A6037" s="8"/>
    </row>
    <row r="6038" ht="12.75">
      <c r="A6038" s="8"/>
    </row>
    <row r="6039" ht="12.75">
      <c r="A6039" s="8"/>
    </row>
    <row r="6040" ht="12.75">
      <c r="A6040" s="8"/>
    </row>
    <row r="6041" ht="12.75">
      <c r="A6041" s="8"/>
    </row>
    <row r="6042" ht="12.75">
      <c r="A6042" s="8"/>
    </row>
    <row r="6043" ht="12.75">
      <c r="A6043" s="8"/>
    </row>
    <row r="6044" ht="12.75">
      <c r="A6044" s="8"/>
    </row>
    <row r="6045" ht="12.75">
      <c r="A6045" s="8"/>
    </row>
    <row r="6046" ht="12.75">
      <c r="A6046" s="8"/>
    </row>
    <row r="6047" ht="12.75">
      <c r="A6047" s="8"/>
    </row>
    <row r="6048" ht="12.75">
      <c r="A6048" s="8"/>
    </row>
    <row r="6049" ht="12.75">
      <c r="A6049" s="8"/>
    </row>
    <row r="6050" ht="12.75">
      <c r="A6050" s="8"/>
    </row>
    <row r="6051" ht="12.75">
      <c r="A6051" s="8"/>
    </row>
    <row r="6052" ht="12.75">
      <c r="A6052" s="8"/>
    </row>
    <row r="6053" ht="12.75">
      <c r="A6053" s="8"/>
    </row>
    <row r="6054" ht="12.75">
      <c r="A6054" s="8"/>
    </row>
    <row r="6055" ht="12.75">
      <c r="A6055" s="8"/>
    </row>
    <row r="6056" ht="12.75">
      <c r="A6056" s="8"/>
    </row>
    <row r="6057" ht="12.75">
      <c r="A6057" s="8"/>
    </row>
    <row r="6058" ht="12.75">
      <c r="A6058" s="8"/>
    </row>
    <row r="6059" ht="12.75">
      <c r="A6059" s="8"/>
    </row>
    <row r="6060" ht="12.75">
      <c r="A6060" s="8"/>
    </row>
    <row r="6061" ht="12.75">
      <c r="A6061" s="8"/>
    </row>
    <row r="6062" ht="12.75">
      <c r="A6062" s="8"/>
    </row>
    <row r="6063" ht="12.75">
      <c r="A6063" s="8"/>
    </row>
    <row r="6064" ht="12.75">
      <c r="A6064" s="8"/>
    </row>
    <row r="6065" ht="12.75">
      <c r="A6065" s="8"/>
    </row>
    <row r="6066" ht="12.75">
      <c r="A6066" s="8"/>
    </row>
    <row r="6067" ht="12.75">
      <c r="A6067" s="8"/>
    </row>
    <row r="6068" ht="12.75">
      <c r="A6068" s="8"/>
    </row>
    <row r="6069" ht="12.75">
      <c r="A6069" s="8"/>
    </row>
    <row r="6070" ht="12.75">
      <c r="A6070" s="8"/>
    </row>
    <row r="6071" ht="12.75">
      <c r="A6071" s="8"/>
    </row>
    <row r="6072" ht="12.75">
      <c r="A6072" s="8"/>
    </row>
    <row r="6073" ht="12.75">
      <c r="A6073" s="8"/>
    </row>
    <row r="6074" ht="12.75">
      <c r="A6074" s="8"/>
    </row>
    <row r="6075" ht="12.75">
      <c r="A6075" s="8"/>
    </row>
    <row r="6076" ht="12.75">
      <c r="A6076" s="8"/>
    </row>
    <row r="6077" ht="12.75">
      <c r="A6077" s="8"/>
    </row>
    <row r="6078" ht="12.75">
      <c r="A6078" s="8"/>
    </row>
    <row r="6079" ht="12.75">
      <c r="A6079" s="8"/>
    </row>
    <row r="6080" ht="12.75">
      <c r="A6080" s="8"/>
    </row>
    <row r="6081" ht="12.75">
      <c r="A6081" s="8"/>
    </row>
    <row r="6082" ht="12.75">
      <c r="A6082" s="8"/>
    </row>
    <row r="6083" ht="12.75">
      <c r="A6083" s="8"/>
    </row>
    <row r="6084" ht="12.75">
      <c r="A6084" s="8"/>
    </row>
    <row r="6085" ht="12.75">
      <c r="A6085" s="8"/>
    </row>
    <row r="6086" ht="12.75">
      <c r="A6086" s="8"/>
    </row>
    <row r="6087" ht="12.75">
      <c r="A6087" s="8"/>
    </row>
    <row r="6088" ht="12.75">
      <c r="A6088" s="8"/>
    </row>
    <row r="6089" ht="12.75">
      <c r="A6089" s="8"/>
    </row>
    <row r="6090" ht="12.75">
      <c r="A6090" s="8"/>
    </row>
    <row r="6091" ht="12.75">
      <c r="A6091" s="8"/>
    </row>
    <row r="6092" ht="12.75">
      <c r="A6092" s="8"/>
    </row>
    <row r="6093" ht="12.75">
      <c r="A6093" s="8"/>
    </row>
    <row r="6094" ht="12.75">
      <c r="A6094" s="8"/>
    </row>
    <row r="6095" ht="12.75">
      <c r="A6095" s="8"/>
    </row>
    <row r="6096" ht="12.75">
      <c r="A6096" s="8"/>
    </row>
    <row r="6097" ht="12.75">
      <c r="A6097" s="8"/>
    </row>
    <row r="6098" ht="12.75">
      <c r="A6098" s="8"/>
    </row>
    <row r="6099" ht="12.75">
      <c r="A6099" s="8"/>
    </row>
    <row r="6100" ht="12.75">
      <c r="A6100" s="8"/>
    </row>
    <row r="6101" ht="12.75">
      <c r="A6101" s="8"/>
    </row>
    <row r="6102" ht="12.75">
      <c r="A6102" s="8"/>
    </row>
    <row r="6103" ht="12.75">
      <c r="A6103" s="8"/>
    </row>
    <row r="6104" ht="12.75">
      <c r="A6104" s="8"/>
    </row>
    <row r="6105" ht="12.75">
      <c r="A6105" s="8"/>
    </row>
    <row r="6106" ht="12.75">
      <c r="A6106" s="8"/>
    </row>
    <row r="6107" ht="12.75">
      <c r="A6107" s="8"/>
    </row>
    <row r="6108" ht="12.75">
      <c r="A6108" s="8"/>
    </row>
    <row r="6109" ht="12.75">
      <c r="A6109" s="8"/>
    </row>
    <row r="6110" ht="12.75">
      <c r="A6110" s="8"/>
    </row>
    <row r="6111" ht="12.75">
      <c r="A6111" s="8"/>
    </row>
    <row r="6112" ht="12.75">
      <c r="A6112" s="8"/>
    </row>
    <row r="6113" ht="12.75">
      <c r="A6113" s="8"/>
    </row>
    <row r="6114" ht="12.75">
      <c r="A6114" s="8"/>
    </row>
    <row r="6115" ht="12.75">
      <c r="A6115" s="8"/>
    </row>
    <row r="6116" ht="12.75">
      <c r="A6116" s="8"/>
    </row>
    <row r="6117" ht="12.75">
      <c r="A6117" s="8"/>
    </row>
    <row r="6118" ht="12.75">
      <c r="A6118" s="8"/>
    </row>
    <row r="6119" ht="12.75">
      <c r="A6119" s="8"/>
    </row>
    <row r="6120" ht="12.75">
      <c r="A6120" s="8"/>
    </row>
    <row r="6121" ht="12.75">
      <c r="A6121" s="8"/>
    </row>
    <row r="6122" ht="12.75">
      <c r="A6122" s="8"/>
    </row>
    <row r="6123" ht="12.75">
      <c r="A6123" s="8"/>
    </row>
    <row r="6124" ht="12.75">
      <c r="A6124" s="8"/>
    </row>
    <row r="6125" ht="12.75">
      <c r="A6125" s="8"/>
    </row>
    <row r="6126" ht="12.75">
      <c r="A6126" s="8"/>
    </row>
    <row r="6127" ht="12.75">
      <c r="A6127" s="8"/>
    </row>
    <row r="6128" ht="12.75">
      <c r="A6128" s="8"/>
    </row>
    <row r="6129" ht="12.75">
      <c r="A6129" s="8"/>
    </row>
    <row r="6130" ht="12.75">
      <c r="A6130" s="8"/>
    </row>
    <row r="6131" ht="12.75">
      <c r="A6131" s="8"/>
    </row>
    <row r="6132" ht="12.75">
      <c r="A6132" s="8"/>
    </row>
    <row r="6133" ht="12.75">
      <c r="A6133" s="8"/>
    </row>
    <row r="6134" ht="12.75">
      <c r="A6134" s="8"/>
    </row>
    <row r="6135" ht="12.75">
      <c r="A6135" s="8"/>
    </row>
    <row r="6136" ht="12.75">
      <c r="A6136" s="8"/>
    </row>
    <row r="6137" ht="12.75">
      <c r="A6137" s="8"/>
    </row>
    <row r="6138" ht="12.75">
      <c r="A6138" s="8"/>
    </row>
    <row r="6139" ht="12.75">
      <c r="A6139" s="8"/>
    </row>
    <row r="6140" ht="12.75">
      <c r="A6140" s="8"/>
    </row>
    <row r="6141" ht="12.75">
      <c r="A6141" s="8"/>
    </row>
    <row r="6142" ht="12.75">
      <c r="A6142" s="8"/>
    </row>
    <row r="6143" ht="12.75">
      <c r="A6143" s="8"/>
    </row>
    <row r="6144" ht="12.75">
      <c r="A6144" s="8"/>
    </row>
    <row r="6145" ht="12.75">
      <c r="A6145" s="8"/>
    </row>
    <row r="6146" ht="12.75">
      <c r="A6146" s="8"/>
    </row>
    <row r="6147" ht="12.75">
      <c r="A6147" s="8"/>
    </row>
    <row r="6148" ht="12.75">
      <c r="A6148" s="8"/>
    </row>
    <row r="6149" ht="12.75">
      <c r="A6149" s="8"/>
    </row>
    <row r="6150" ht="12.75">
      <c r="A6150" s="8"/>
    </row>
    <row r="6151" ht="12.75">
      <c r="A6151" s="8"/>
    </row>
    <row r="6152" ht="12.75">
      <c r="A6152" s="8"/>
    </row>
    <row r="6153" ht="12.75">
      <c r="A6153" s="8"/>
    </row>
    <row r="6154" ht="12.75">
      <c r="A6154" s="8"/>
    </row>
    <row r="6155" ht="12.75">
      <c r="A6155" s="8"/>
    </row>
    <row r="6156" ht="12.75">
      <c r="A6156" s="8"/>
    </row>
    <row r="6157" ht="12.75">
      <c r="A6157" s="8"/>
    </row>
    <row r="6158" ht="12.75">
      <c r="A6158" s="8"/>
    </row>
    <row r="6159" ht="12.75">
      <c r="A6159" s="8"/>
    </row>
    <row r="6160" ht="12.75">
      <c r="A6160" s="8"/>
    </row>
    <row r="6161" ht="12.75">
      <c r="A6161" s="8"/>
    </row>
    <row r="6162" ht="12.75">
      <c r="A6162" s="8"/>
    </row>
    <row r="6163" ht="12.75">
      <c r="A6163" s="8"/>
    </row>
    <row r="6164" ht="12.75">
      <c r="A6164" s="8"/>
    </row>
    <row r="6165" ht="12.75">
      <c r="A6165" s="8"/>
    </row>
    <row r="6166" ht="12.75">
      <c r="A6166" s="8"/>
    </row>
    <row r="6167" ht="12.75">
      <c r="A6167" s="8"/>
    </row>
    <row r="6168" ht="12.75">
      <c r="A6168" s="8"/>
    </row>
    <row r="6169" ht="12.75">
      <c r="A6169" s="8"/>
    </row>
    <row r="6170" ht="12.75">
      <c r="A6170" s="8"/>
    </row>
    <row r="6171" ht="12.75">
      <c r="A6171" s="8"/>
    </row>
    <row r="6172" ht="12.75">
      <c r="A6172" s="8"/>
    </row>
    <row r="6173" ht="12.75">
      <c r="A6173" s="8"/>
    </row>
    <row r="6174" ht="12.75">
      <c r="A6174" s="8"/>
    </row>
    <row r="6175" ht="12.75">
      <c r="A6175" s="8"/>
    </row>
    <row r="6176" ht="12.75">
      <c r="A6176" s="8"/>
    </row>
    <row r="6177" ht="12.75">
      <c r="A6177" s="8"/>
    </row>
    <row r="6178" ht="12.75">
      <c r="A6178" s="8"/>
    </row>
    <row r="6179" ht="12.75">
      <c r="A6179" s="8"/>
    </row>
    <row r="6180" ht="12.75">
      <c r="A6180" s="8"/>
    </row>
    <row r="6181" ht="12.75">
      <c r="A6181" s="8"/>
    </row>
    <row r="6182" ht="12.75">
      <c r="A6182" s="8"/>
    </row>
    <row r="6183" ht="12.75">
      <c r="A6183" s="8"/>
    </row>
    <row r="6184" ht="12.75">
      <c r="A6184" s="8"/>
    </row>
    <row r="6185" ht="12.75">
      <c r="A6185" s="8"/>
    </row>
    <row r="6186" ht="12.75">
      <c r="A6186" s="8"/>
    </row>
    <row r="6187" ht="12.75">
      <c r="A6187" s="8"/>
    </row>
    <row r="6188" ht="12.75">
      <c r="A6188" s="8"/>
    </row>
    <row r="6189" ht="12.75">
      <c r="A6189" s="8"/>
    </row>
    <row r="6190" ht="12.75">
      <c r="A6190" s="8"/>
    </row>
    <row r="6191" ht="12.75">
      <c r="A6191" s="8"/>
    </row>
    <row r="6192" ht="12.75">
      <c r="A6192" s="8"/>
    </row>
    <row r="6193" ht="12.75">
      <c r="A6193" s="8"/>
    </row>
    <row r="6194" ht="12.75">
      <c r="A6194" s="8"/>
    </row>
    <row r="6195" ht="12.75">
      <c r="A6195" s="8"/>
    </row>
    <row r="6196" ht="12.75">
      <c r="A6196" s="8"/>
    </row>
    <row r="6197" ht="12.75">
      <c r="A6197" s="8"/>
    </row>
    <row r="6198" ht="12.75">
      <c r="A6198" s="8"/>
    </row>
    <row r="6199" ht="12.75">
      <c r="A6199" s="8"/>
    </row>
    <row r="6200" ht="12.75">
      <c r="A6200" s="8"/>
    </row>
    <row r="6201" ht="12.75">
      <c r="A6201" s="8"/>
    </row>
    <row r="6202" ht="12.75">
      <c r="A6202" s="8"/>
    </row>
    <row r="6203" ht="12.75">
      <c r="A6203" s="8"/>
    </row>
    <row r="6204" ht="12.75">
      <c r="A6204" s="8"/>
    </row>
    <row r="6205" ht="12.75">
      <c r="A6205" s="8"/>
    </row>
    <row r="6206" ht="12.75">
      <c r="A6206" s="8"/>
    </row>
    <row r="6207" ht="12.75">
      <c r="A6207" s="8"/>
    </row>
    <row r="6208" ht="12.75">
      <c r="A6208" s="8"/>
    </row>
    <row r="6209" ht="12.75">
      <c r="A6209" s="8"/>
    </row>
    <row r="6210" ht="12.75">
      <c r="A6210" s="8"/>
    </row>
    <row r="6211" ht="12.75">
      <c r="A6211" s="8"/>
    </row>
    <row r="6212" ht="12.75">
      <c r="A6212" s="8"/>
    </row>
    <row r="6213" ht="12.75">
      <c r="A6213" s="8"/>
    </row>
    <row r="6214" ht="12.75">
      <c r="A6214" s="8"/>
    </row>
    <row r="6215" ht="12.75">
      <c r="A6215" s="8"/>
    </row>
    <row r="6216" ht="12.75">
      <c r="A6216" s="8"/>
    </row>
    <row r="6217" ht="12.75">
      <c r="A6217" s="8"/>
    </row>
    <row r="6218" ht="12.75">
      <c r="A6218" s="8"/>
    </row>
    <row r="6219" ht="12.75">
      <c r="A6219" s="8"/>
    </row>
    <row r="6220" ht="12.75">
      <c r="A6220" s="8"/>
    </row>
    <row r="6221" ht="12.75">
      <c r="A6221" s="8"/>
    </row>
    <row r="6222" ht="12.75">
      <c r="A6222" s="8"/>
    </row>
    <row r="6223" ht="12.75">
      <c r="A6223" s="8"/>
    </row>
    <row r="6224" ht="12.75">
      <c r="A6224" s="8"/>
    </row>
    <row r="6225" ht="12.75">
      <c r="A6225" s="8"/>
    </row>
    <row r="6226" ht="12.75">
      <c r="A6226" s="8"/>
    </row>
    <row r="6227" ht="12.75">
      <c r="A6227" s="8"/>
    </row>
    <row r="6228" ht="12.75">
      <c r="A6228" s="8"/>
    </row>
    <row r="6229" ht="12.75">
      <c r="A6229" s="8"/>
    </row>
    <row r="6230" ht="12.75">
      <c r="A6230" s="8"/>
    </row>
    <row r="6231" ht="12.75">
      <c r="A6231" s="8"/>
    </row>
    <row r="6232" ht="12.75">
      <c r="A6232" s="8"/>
    </row>
    <row r="6233" ht="12.75">
      <c r="A6233" s="8"/>
    </row>
    <row r="6234" ht="12.75">
      <c r="A6234" s="8"/>
    </row>
    <row r="6235" ht="12.75">
      <c r="A6235" s="8"/>
    </row>
    <row r="6236" ht="12.75">
      <c r="A6236" s="8"/>
    </row>
    <row r="6237" ht="12.75">
      <c r="A6237" s="8"/>
    </row>
    <row r="6238" ht="12.75">
      <c r="A6238" s="8"/>
    </row>
    <row r="6239" ht="12.75">
      <c r="A6239" s="8"/>
    </row>
    <row r="6240" ht="12.75">
      <c r="A6240" s="8"/>
    </row>
    <row r="6241" ht="12.75">
      <c r="A6241" s="8"/>
    </row>
    <row r="6242" ht="12.75">
      <c r="A6242" s="8"/>
    </row>
    <row r="6243" ht="12.75">
      <c r="A6243" s="8"/>
    </row>
    <row r="6244" ht="12.75">
      <c r="A6244" s="8"/>
    </row>
    <row r="6245" ht="12.75">
      <c r="A6245" s="8"/>
    </row>
    <row r="6246" ht="12.75">
      <c r="A6246" s="8"/>
    </row>
    <row r="6247" ht="12.75">
      <c r="A6247" s="8"/>
    </row>
    <row r="6248" ht="12.75">
      <c r="A6248" s="8"/>
    </row>
    <row r="6249" ht="12.75">
      <c r="A6249" s="8"/>
    </row>
    <row r="6250" ht="12.75">
      <c r="A6250" s="8"/>
    </row>
    <row r="6251" ht="12.75">
      <c r="A6251" s="8"/>
    </row>
    <row r="6252" ht="12.75">
      <c r="A6252" s="8"/>
    </row>
    <row r="6253" ht="12.75">
      <c r="A6253" s="8"/>
    </row>
    <row r="6254" ht="12.75">
      <c r="A6254" s="8"/>
    </row>
    <row r="6255" ht="12.75">
      <c r="A6255" s="8"/>
    </row>
    <row r="6256" ht="12.75">
      <c r="A6256" s="8"/>
    </row>
    <row r="6257" ht="12.75">
      <c r="A6257" s="8"/>
    </row>
    <row r="6258" ht="12.75">
      <c r="A6258" s="8"/>
    </row>
    <row r="6259" ht="12.75">
      <c r="A6259" s="8"/>
    </row>
    <row r="6260" ht="12.75">
      <c r="A6260" s="8"/>
    </row>
    <row r="6261" ht="12.75">
      <c r="A6261" s="8"/>
    </row>
    <row r="6262" ht="12.75">
      <c r="A6262" s="8"/>
    </row>
    <row r="6263" ht="12.75">
      <c r="A6263" s="8"/>
    </row>
    <row r="6264" ht="12.75">
      <c r="A6264" s="8"/>
    </row>
    <row r="6265" ht="12.75">
      <c r="A6265" s="8"/>
    </row>
    <row r="6266" ht="12.75">
      <c r="A6266" s="8"/>
    </row>
    <row r="6267" ht="12.75">
      <c r="A6267" s="8"/>
    </row>
    <row r="6268" ht="12.75">
      <c r="A6268" s="8"/>
    </row>
    <row r="6269" ht="12.75">
      <c r="A6269" s="8"/>
    </row>
    <row r="6270" ht="12.75">
      <c r="A6270" s="8"/>
    </row>
    <row r="6271" ht="12.75">
      <c r="A6271" s="8"/>
    </row>
    <row r="6272" ht="12.75">
      <c r="A6272" s="8"/>
    </row>
    <row r="6273" ht="12.75">
      <c r="A6273" s="8"/>
    </row>
    <row r="6274" ht="12.75">
      <c r="A6274" s="8"/>
    </row>
    <row r="6275" ht="12.75">
      <c r="A6275" s="8"/>
    </row>
    <row r="6276" ht="12.75">
      <c r="A6276" s="8"/>
    </row>
    <row r="6277" ht="12.75">
      <c r="A6277" s="8"/>
    </row>
    <row r="6278" ht="12.75">
      <c r="A6278" s="8"/>
    </row>
    <row r="6279" ht="12.75">
      <c r="A6279" s="8"/>
    </row>
    <row r="6280" ht="12.75">
      <c r="A6280" s="8"/>
    </row>
    <row r="6281" ht="12.75">
      <c r="A6281" s="8"/>
    </row>
    <row r="6282" ht="12.75">
      <c r="A6282" s="8"/>
    </row>
    <row r="6283" ht="12.75">
      <c r="A6283" s="8"/>
    </row>
    <row r="6284" ht="12.75">
      <c r="A6284" s="8"/>
    </row>
    <row r="6285" ht="12.75">
      <c r="A6285" s="8"/>
    </row>
    <row r="6286" ht="12.75">
      <c r="A6286" s="8"/>
    </row>
    <row r="6287" ht="12.75">
      <c r="A6287" s="8"/>
    </row>
    <row r="6288" ht="12.75">
      <c r="A6288" s="8"/>
    </row>
    <row r="6289" ht="12.75">
      <c r="A6289" s="8"/>
    </row>
    <row r="6290" ht="12.75">
      <c r="A6290" s="8"/>
    </row>
    <row r="6291" ht="12.75">
      <c r="A6291" s="8"/>
    </row>
    <row r="6292" ht="12.75">
      <c r="A6292" s="8"/>
    </row>
    <row r="6293" ht="12.75">
      <c r="A6293" s="8"/>
    </row>
    <row r="6294" ht="12.75">
      <c r="A6294" s="8"/>
    </row>
    <row r="6295" ht="12.75">
      <c r="A6295" s="8"/>
    </row>
    <row r="6296" ht="12.75">
      <c r="A6296" s="8"/>
    </row>
    <row r="6297" ht="12.75">
      <c r="A6297" s="8"/>
    </row>
    <row r="6298" ht="12.75">
      <c r="A6298" s="8"/>
    </row>
    <row r="6299" ht="12.75">
      <c r="A6299" s="8"/>
    </row>
    <row r="6300" ht="12.75">
      <c r="A6300" s="8"/>
    </row>
    <row r="6301" ht="12.75">
      <c r="A6301" s="8"/>
    </row>
    <row r="6302" ht="12.75">
      <c r="A6302" s="8"/>
    </row>
    <row r="6303" ht="12.75">
      <c r="A6303" s="8"/>
    </row>
    <row r="6304" ht="12.75">
      <c r="A6304" s="8"/>
    </row>
    <row r="6305" ht="12.75">
      <c r="A6305" s="8"/>
    </row>
    <row r="6306" ht="12.75">
      <c r="A6306" s="8"/>
    </row>
    <row r="6307" ht="12.75">
      <c r="A6307" s="8"/>
    </row>
    <row r="6308" ht="12.75">
      <c r="A6308" s="8"/>
    </row>
    <row r="6309" ht="12.75">
      <c r="A6309" s="8"/>
    </row>
    <row r="6310" ht="12.75">
      <c r="A6310" s="8"/>
    </row>
    <row r="6311" ht="12.75">
      <c r="A6311" s="8"/>
    </row>
    <row r="6312" ht="12.75">
      <c r="A6312" s="8"/>
    </row>
    <row r="6313" ht="12.75">
      <c r="A6313" s="8"/>
    </row>
    <row r="6314" ht="12.75">
      <c r="A6314" s="8"/>
    </row>
    <row r="6315" ht="12.75">
      <c r="A6315" s="8"/>
    </row>
    <row r="6316" ht="12.75">
      <c r="A6316" s="8"/>
    </row>
    <row r="6317" ht="12.75">
      <c r="A6317" s="8"/>
    </row>
    <row r="6318" ht="12.75">
      <c r="A6318" s="8"/>
    </row>
    <row r="6319" ht="12.75">
      <c r="A6319" s="8"/>
    </row>
    <row r="6320" ht="12.75">
      <c r="A6320" s="8"/>
    </row>
    <row r="6321" ht="12.75">
      <c r="A6321" s="8"/>
    </row>
    <row r="6322" ht="12.75">
      <c r="A6322" s="8"/>
    </row>
    <row r="6323" ht="12.75">
      <c r="A6323" s="8"/>
    </row>
    <row r="6324" ht="12.75">
      <c r="A6324" s="8"/>
    </row>
    <row r="6325" ht="12.75">
      <c r="A6325" s="8"/>
    </row>
    <row r="6326" ht="12.75">
      <c r="A6326" s="8"/>
    </row>
    <row r="6327" ht="12.75">
      <c r="A6327" s="8"/>
    </row>
    <row r="6328" ht="12.75">
      <c r="A6328" s="8"/>
    </row>
    <row r="6329" ht="12.75">
      <c r="A6329" s="8"/>
    </row>
    <row r="6330" ht="12.75">
      <c r="A6330" s="8"/>
    </row>
    <row r="6331" ht="12.75">
      <c r="A6331" s="8"/>
    </row>
    <row r="6332" ht="12.75">
      <c r="A6332" s="8"/>
    </row>
    <row r="6333" ht="12.75">
      <c r="A6333" s="8"/>
    </row>
    <row r="6334" ht="12.75">
      <c r="A6334" s="8"/>
    </row>
    <row r="6335" ht="12.75">
      <c r="A6335" s="8"/>
    </row>
    <row r="6336" ht="12.75">
      <c r="A6336" s="8"/>
    </row>
    <row r="6337" ht="12.75">
      <c r="A6337" s="8"/>
    </row>
    <row r="6338" ht="12.75">
      <c r="A6338" s="8"/>
    </row>
    <row r="6339" ht="12.75">
      <c r="A6339" s="8"/>
    </row>
    <row r="6340" ht="12.75">
      <c r="A6340" s="8"/>
    </row>
    <row r="6341" ht="12.75">
      <c r="A6341" s="8"/>
    </row>
    <row r="6342" ht="12.75">
      <c r="A6342" s="8"/>
    </row>
    <row r="6343" ht="12.75">
      <c r="A6343" s="8"/>
    </row>
    <row r="6344" ht="12.75">
      <c r="A6344" s="8"/>
    </row>
    <row r="6345" ht="12.75">
      <c r="A6345" s="8"/>
    </row>
    <row r="6346" ht="12.75">
      <c r="A6346" s="8"/>
    </row>
    <row r="6347" ht="12.75">
      <c r="A6347" s="8"/>
    </row>
    <row r="6348" ht="12.75">
      <c r="A6348" s="8"/>
    </row>
    <row r="6349" ht="12.75">
      <c r="A6349" s="8"/>
    </row>
    <row r="6350" ht="12.75">
      <c r="A6350" s="8"/>
    </row>
    <row r="6351" ht="12.75">
      <c r="A6351" s="8"/>
    </row>
    <row r="6352" ht="12.75">
      <c r="A6352" s="8"/>
    </row>
    <row r="6353" ht="12.75">
      <c r="A6353" s="8"/>
    </row>
    <row r="6354" ht="12.75">
      <c r="A6354" s="8"/>
    </row>
    <row r="6355" ht="12.75">
      <c r="A6355" s="8"/>
    </row>
    <row r="6356" ht="12.75">
      <c r="A6356" s="8"/>
    </row>
    <row r="6357" ht="12.75">
      <c r="A6357" s="8"/>
    </row>
    <row r="6358" ht="12.75">
      <c r="A6358" s="8"/>
    </row>
    <row r="6359" ht="12.75">
      <c r="A6359" s="8"/>
    </row>
    <row r="6360" ht="12.75">
      <c r="A6360" s="8"/>
    </row>
    <row r="6361" ht="12.75">
      <c r="A6361" s="8"/>
    </row>
    <row r="6362" ht="12.75">
      <c r="A6362" s="8"/>
    </row>
    <row r="6363" ht="12.75">
      <c r="A6363" s="8"/>
    </row>
    <row r="6364" ht="12.75">
      <c r="A6364" s="8"/>
    </row>
    <row r="6365" ht="12.75">
      <c r="A6365" s="8"/>
    </row>
    <row r="6366" ht="12.75">
      <c r="A6366" s="8"/>
    </row>
    <row r="6367" ht="12.75">
      <c r="A6367" s="8"/>
    </row>
    <row r="6368" ht="12.75">
      <c r="A6368" s="8"/>
    </row>
    <row r="6369" ht="12.75">
      <c r="A6369" s="8"/>
    </row>
    <row r="6370" ht="12.75">
      <c r="A6370" s="8"/>
    </row>
    <row r="6371" ht="12.75">
      <c r="A6371" s="8"/>
    </row>
    <row r="6372" ht="12.75">
      <c r="A6372" s="8"/>
    </row>
    <row r="6373" ht="12.75">
      <c r="A6373" s="8"/>
    </row>
    <row r="6374" ht="12.75">
      <c r="A6374" s="8"/>
    </row>
    <row r="6375" ht="12.75">
      <c r="A6375" s="8"/>
    </row>
    <row r="6376" ht="12.75">
      <c r="A6376" s="8"/>
    </row>
    <row r="6377" ht="12.75">
      <c r="A6377" s="8"/>
    </row>
    <row r="6378" ht="12.75">
      <c r="A6378" s="8"/>
    </row>
    <row r="6379" ht="12.75">
      <c r="A6379" s="8"/>
    </row>
    <row r="6380" ht="12.75">
      <c r="A6380" s="8"/>
    </row>
    <row r="6381" ht="12.75">
      <c r="A6381" s="8"/>
    </row>
    <row r="6382" ht="12.75">
      <c r="A6382" s="8"/>
    </row>
    <row r="6383" ht="12.75">
      <c r="A6383" s="8"/>
    </row>
    <row r="6384" ht="12.75">
      <c r="A6384" s="8"/>
    </row>
    <row r="6385" ht="12.75">
      <c r="A6385" s="8"/>
    </row>
    <row r="6386" ht="12.75">
      <c r="A6386" s="8"/>
    </row>
    <row r="6387" ht="12.75">
      <c r="A6387" s="8"/>
    </row>
    <row r="6388" ht="12.75">
      <c r="A6388" s="8"/>
    </row>
    <row r="6389" ht="12.75">
      <c r="A6389" s="8"/>
    </row>
    <row r="6390" ht="12.75">
      <c r="A6390" s="8"/>
    </row>
    <row r="6391" ht="12.75">
      <c r="A6391" s="8"/>
    </row>
    <row r="6392" ht="12.75">
      <c r="A6392" s="8"/>
    </row>
    <row r="6393" ht="12.75">
      <c r="A6393" s="8"/>
    </row>
    <row r="6394" ht="12.75">
      <c r="A6394" s="8"/>
    </row>
    <row r="6395" ht="12.75">
      <c r="A6395" s="8"/>
    </row>
    <row r="6396" ht="12.75">
      <c r="A6396" s="8"/>
    </row>
    <row r="6397" ht="12.75">
      <c r="A6397" s="8"/>
    </row>
    <row r="6398" ht="12.75">
      <c r="A6398" s="8"/>
    </row>
    <row r="6399" ht="12.75">
      <c r="A6399" s="8"/>
    </row>
    <row r="6400" ht="12.75">
      <c r="A6400" s="8"/>
    </row>
    <row r="6401" ht="12.75">
      <c r="A6401" s="8"/>
    </row>
    <row r="6402" ht="12.75">
      <c r="A6402" s="8"/>
    </row>
    <row r="6403" ht="12.75">
      <c r="A6403" s="8"/>
    </row>
    <row r="6404" ht="12.75">
      <c r="A6404" s="8"/>
    </row>
    <row r="6405" ht="12.75">
      <c r="A6405" s="8"/>
    </row>
    <row r="6406" ht="12.75">
      <c r="A6406" s="8"/>
    </row>
    <row r="6407" ht="12.75">
      <c r="A6407" s="8"/>
    </row>
    <row r="6408" ht="12.75">
      <c r="A6408" s="8"/>
    </row>
    <row r="6409" ht="12.75">
      <c r="A6409" s="8"/>
    </row>
    <row r="6410" ht="12.75">
      <c r="A6410" s="8"/>
    </row>
    <row r="6411" ht="12.75">
      <c r="A6411" s="8"/>
    </row>
    <row r="6412" ht="12.75">
      <c r="A6412" s="8"/>
    </row>
    <row r="6413" ht="12.75">
      <c r="A6413" s="8"/>
    </row>
    <row r="6414" ht="12.75">
      <c r="A6414" s="8"/>
    </row>
    <row r="6415" ht="12.75">
      <c r="A6415" s="8"/>
    </row>
    <row r="6416" ht="12.75">
      <c r="A6416" s="8"/>
    </row>
    <row r="6417" ht="12.75">
      <c r="A6417" s="8"/>
    </row>
    <row r="6418" ht="12.75">
      <c r="A6418" s="8"/>
    </row>
    <row r="6419" ht="12.75">
      <c r="A6419" s="8"/>
    </row>
    <row r="6420" ht="12.75">
      <c r="A6420" s="8"/>
    </row>
    <row r="6421" ht="12.75">
      <c r="A6421" s="8"/>
    </row>
    <row r="6422" ht="12.75">
      <c r="A6422" s="8"/>
    </row>
    <row r="6423" ht="12.75">
      <c r="A6423" s="8"/>
    </row>
    <row r="6424" ht="12.75">
      <c r="A6424" s="8"/>
    </row>
    <row r="6425" ht="12.75">
      <c r="A6425" s="8"/>
    </row>
    <row r="6426" ht="12.75">
      <c r="A6426" s="8"/>
    </row>
    <row r="6427" ht="12.75">
      <c r="A6427" s="8"/>
    </row>
    <row r="6428" ht="12.75">
      <c r="A6428" s="8"/>
    </row>
    <row r="6429" ht="12.75">
      <c r="A6429" s="8"/>
    </row>
    <row r="6430" ht="12.75">
      <c r="A6430" s="8"/>
    </row>
    <row r="6431" ht="12.75">
      <c r="A6431" s="8"/>
    </row>
    <row r="6432" ht="12.75">
      <c r="A6432" s="8"/>
    </row>
    <row r="6433" ht="12.75">
      <c r="A6433" s="8"/>
    </row>
    <row r="6434" ht="12.75">
      <c r="A6434" s="8"/>
    </row>
    <row r="6435" ht="12.75">
      <c r="A6435" s="8"/>
    </row>
    <row r="6436" ht="12.75">
      <c r="A6436" s="8"/>
    </row>
    <row r="6437" ht="12.75">
      <c r="A6437" s="8"/>
    </row>
    <row r="6438" ht="12.75">
      <c r="A6438" s="8"/>
    </row>
    <row r="6439" ht="12.75">
      <c r="A6439" s="8"/>
    </row>
    <row r="6440" ht="12.75">
      <c r="A6440" s="8"/>
    </row>
    <row r="6441" ht="12.75">
      <c r="A6441" s="8"/>
    </row>
    <row r="6442" ht="12.75">
      <c r="A6442" s="8"/>
    </row>
    <row r="6443" ht="12.75">
      <c r="A6443" s="8"/>
    </row>
    <row r="6444" ht="12.75">
      <c r="A6444" s="8"/>
    </row>
    <row r="6445" ht="12.75">
      <c r="A6445" s="8"/>
    </row>
    <row r="6446" ht="12.75">
      <c r="A6446" s="8"/>
    </row>
    <row r="6447" ht="12.75">
      <c r="A6447" s="8"/>
    </row>
    <row r="6448" ht="12.75">
      <c r="A6448" s="8"/>
    </row>
    <row r="6449" ht="12.75">
      <c r="A6449" s="8"/>
    </row>
    <row r="6450" ht="12.75">
      <c r="A6450" s="8"/>
    </row>
    <row r="6451" ht="12.75">
      <c r="A6451" s="8"/>
    </row>
    <row r="6452" ht="12.75">
      <c r="A6452" s="8"/>
    </row>
    <row r="6453" ht="12.75">
      <c r="A6453" s="8"/>
    </row>
    <row r="6454" ht="12.75">
      <c r="A6454" s="8"/>
    </row>
    <row r="6455" ht="12.75">
      <c r="A6455" s="8"/>
    </row>
    <row r="6456" ht="12.75">
      <c r="A6456" s="8"/>
    </row>
    <row r="6457" ht="12.75">
      <c r="A6457" s="8"/>
    </row>
    <row r="6458" ht="12.75">
      <c r="A6458" s="8"/>
    </row>
    <row r="6459" ht="12.75">
      <c r="A6459" s="8"/>
    </row>
    <row r="6460" ht="12.75">
      <c r="A6460" s="8"/>
    </row>
    <row r="6461" ht="12.75">
      <c r="A6461" s="8"/>
    </row>
    <row r="6462" ht="12.75">
      <c r="A6462" s="8"/>
    </row>
    <row r="6463" ht="12.75">
      <c r="A6463" s="8"/>
    </row>
    <row r="6464" ht="12.75">
      <c r="A6464" s="8"/>
    </row>
    <row r="6465" ht="12.75">
      <c r="A6465" s="8"/>
    </row>
    <row r="6466" ht="12.75">
      <c r="A6466" s="8"/>
    </row>
    <row r="6467" ht="12.75">
      <c r="A6467" s="8"/>
    </row>
    <row r="6468" ht="12.75">
      <c r="A6468" s="8"/>
    </row>
    <row r="6469" ht="12.75">
      <c r="A6469" s="8"/>
    </row>
    <row r="6470" ht="12.75">
      <c r="A6470" s="8"/>
    </row>
    <row r="6471" ht="12.75">
      <c r="A6471" s="8"/>
    </row>
    <row r="6472" ht="12.75">
      <c r="A6472" s="8"/>
    </row>
    <row r="6473" ht="12.75">
      <c r="A6473" s="8"/>
    </row>
    <row r="6474" ht="12.75">
      <c r="A6474" s="8"/>
    </row>
    <row r="6475" ht="12.75">
      <c r="A6475" s="8"/>
    </row>
    <row r="6476" ht="12.75">
      <c r="A6476" s="8"/>
    </row>
    <row r="6477" ht="12.75">
      <c r="A6477" s="8"/>
    </row>
    <row r="6478" ht="12.75">
      <c r="A6478" s="8"/>
    </row>
    <row r="6479" ht="12.75">
      <c r="A6479" s="8"/>
    </row>
    <row r="6480" ht="12.75">
      <c r="A6480" s="8"/>
    </row>
    <row r="6481" ht="12.75">
      <c r="A6481" s="8"/>
    </row>
    <row r="6482" ht="12.75">
      <c r="A6482" s="8"/>
    </row>
    <row r="6483" ht="12.75">
      <c r="A6483" s="8"/>
    </row>
    <row r="6484" ht="12.75">
      <c r="A6484" s="8"/>
    </row>
    <row r="6485" ht="12.75">
      <c r="A6485" s="8"/>
    </row>
    <row r="6486" ht="12.75">
      <c r="A6486" s="8"/>
    </row>
    <row r="6487" ht="12.75">
      <c r="A6487" s="8"/>
    </row>
    <row r="6488" ht="12.75">
      <c r="A6488" s="8"/>
    </row>
    <row r="6489" ht="12.75">
      <c r="A6489" s="8"/>
    </row>
    <row r="6490" ht="12.75">
      <c r="A6490" s="8"/>
    </row>
    <row r="6491" ht="12.75">
      <c r="A6491" s="8"/>
    </row>
    <row r="6492" ht="12.75">
      <c r="A6492" s="8"/>
    </row>
    <row r="6493" ht="12.75">
      <c r="A6493" s="8"/>
    </row>
    <row r="6494" ht="12.75">
      <c r="A6494" s="8"/>
    </row>
    <row r="6495" ht="12.75">
      <c r="A6495" s="8"/>
    </row>
    <row r="6496" ht="12.75">
      <c r="A6496" s="8"/>
    </row>
    <row r="6497" ht="12.75">
      <c r="A6497" s="8"/>
    </row>
    <row r="6498" ht="12.75">
      <c r="A6498" s="8"/>
    </row>
    <row r="6499" ht="12.75">
      <c r="A6499" s="8"/>
    </row>
    <row r="6500" ht="12.75">
      <c r="A6500" s="8"/>
    </row>
    <row r="6501" ht="12.75">
      <c r="A6501" s="8"/>
    </row>
    <row r="6502" ht="12.75">
      <c r="A6502" s="8"/>
    </row>
    <row r="6503" ht="12.75">
      <c r="A6503" s="8"/>
    </row>
    <row r="6504" ht="12.75">
      <c r="A6504" s="8"/>
    </row>
    <row r="6505" ht="12.75">
      <c r="A6505" s="8"/>
    </row>
    <row r="6506" ht="12.75">
      <c r="A6506" s="8"/>
    </row>
    <row r="6507" ht="12.75">
      <c r="A6507" s="8"/>
    </row>
    <row r="6508" ht="12.75">
      <c r="A6508" s="8"/>
    </row>
    <row r="6509" ht="12.75">
      <c r="A6509" s="8"/>
    </row>
    <row r="6510" ht="12.75">
      <c r="A6510" s="8"/>
    </row>
    <row r="6511" ht="12.75">
      <c r="A6511" s="8"/>
    </row>
    <row r="6512" ht="12.75">
      <c r="A6512" s="8"/>
    </row>
    <row r="6513" ht="12.75">
      <c r="A6513" s="8"/>
    </row>
    <row r="6514" ht="12.75">
      <c r="A6514" s="8"/>
    </row>
    <row r="6515" ht="12.75">
      <c r="A6515" s="8"/>
    </row>
    <row r="6516" ht="12.75">
      <c r="A6516" s="8"/>
    </row>
    <row r="6517" ht="12.75">
      <c r="A6517" s="8"/>
    </row>
    <row r="6518" ht="12.75">
      <c r="A6518" s="8"/>
    </row>
    <row r="6519" ht="12.75">
      <c r="A6519" s="8"/>
    </row>
    <row r="6520" ht="12.75">
      <c r="A6520" s="8"/>
    </row>
    <row r="6521" ht="12.75">
      <c r="A6521" s="8"/>
    </row>
    <row r="6522" ht="12.75">
      <c r="A6522" s="8"/>
    </row>
    <row r="6523" ht="12.75">
      <c r="A6523" s="8"/>
    </row>
    <row r="6524" ht="12.75">
      <c r="A6524" s="8"/>
    </row>
    <row r="6525" ht="12.75">
      <c r="A6525" s="8"/>
    </row>
    <row r="6526" ht="12.75">
      <c r="A6526" s="8"/>
    </row>
    <row r="6527" ht="12.75">
      <c r="A6527" s="8"/>
    </row>
    <row r="6528" ht="12.75">
      <c r="A6528" s="8"/>
    </row>
    <row r="6529" ht="12.75">
      <c r="A6529" s="8"/>
    </row>
    <row r="6530" ht="12.75">
      <c r="A6530" s="8"/>
    </row>
    <row r="6531" ht="12.75">
      <c r="A6531" s="8"/>
    </row>
    <row r="6532" ht="12.75">
      <c r="A6532" s="8"/>
    </row>
    <row r="6533" ht="12.75">
      <c r="A6533" s="8"/>
    </row>
    <row r="6534" ht="12.75">
      <c r="A6534" s="8"/>
    </row>
    <row r="6535" ht="12.75">
      <c r="A6535" s="8"/>
    </row>
    <row r="6536" ht="12.75">
      <c r="A6536" s="8"/>
    </row>
    <row r="6537" ht="12.75">
      <c r="A6537" s="8"/>
    </row>
    <row r="6538" ht="12.75">
      <c r="A6538" s="8"/>
    </row>
    <row r="6539" ht="12.75">
      <c r="A6539" s="8"/>
    </row>
    <row r="6540" ht="12.75">
      <c r="A6540" s="8"/>
    </row>
    <row r="6541" ht="12.75">
      <c r="A6541" s="8"/>
    </row>
    <row r="6542" ht="12.75">
      <c r="A6542" s="8"/>
    </row>
    <row r="6543" ht="12.75">
      <c r="A6543" s="8"/>
    </row>
    <row r="6544" ht="12.75">
      <c r="A6544" s="8"/>
    </row>
    <row r="6545" ht="12.75">
      <c r="A6545" s="8"/>
    </row>
    <row r="6546" ht="12.75">
      <c r="A6546" s="8"/>
    </row>
    <row r="6547" ht="12.75">
      <c r="A6547" s="8"/>
    </row>
    <row r="6548" ht="12.75">
      <c r="A6548" s="8"/>
    </row>
    <row r="6549" ht="12.75">
      <c r="A6549" s="8"/>
    </row>
    <row r="6550" ht="12.75">
      <c r="A6550" s="8"/>
    </row>
    <row r="6551" ht="12.75">
      <c r="A6551" s="8"/>
    </row>
    <row r="6552" ht="12.75">
      <c r="A6552" s="8"/>
    </row>
    <row r="6553" ht="12.75">
      <c r="A6553" s="8"/>
    </row>
    <row r="6554" ht="12.75">
      <c r="A6554" s="8"/>
    </row>
    <row r="6555" ht="12.75">
      <c r="A6555" s="8"/>
    </row>
    <row r="6556" ht="12.75">
      <c r="A6556" s="8"/>
    </row>
    <row r="6557" ht="12.75">
      <c r="A6557" s="8"/>
    </row>
    <row r="6558" ht="12.75">
      <c r="A6558" s="8"/>
    </row>
    <row r="6559" ht="12.75">
      <c r="A6559" s="8"/>
    </row>
    <row r="6560" ht="12.75">
      <c r="A6560" s="8"/>
    </row>
    <row r="6561" ht="12.75">
      <c r="A6561" s="8"/>
    </row>
    <row r="6562" ht="12.75">
      <c r="A6562" s="8"/>
    </row>
    <row r="6563" ht="12.75">
      <c r="A6563" s="8"/>
    </row>
    <row r="6564" ht="12.75">
      <c r="A6564" s="8"/>
    </row>
    <row r="6565" ht="12.75">
      <c r="A6565" s="8"/>
    </row>
    <row r="6566" ht="12.75">
      <c r="A6566" s="8"/>
    </row>
    <row r="6567" ht="12.75">
      <c r="A6567" s="8"/>
    </row>
    <row r="6568" ht="12.75">
      <c r="A6568" s="8"/>
    </row>
    <row r="6569" ht="12.75">
      <c r="A6569" s="8"/>
    </row>
    <row r="6570" ht="12.75">
      <c r="A6570" s="8"/>
    </row>
    <row r="6571" ht="12.75">
      <c r="A6571" s="8"/>
    </row>
    <row r="6572" ht="12.75">
      <c r="A6572" s="8"/>
    </row>
    <row r="6573" ht="12.75">
      <c r="A6573" s="8"/>
    </row>
    <row r="6574" ht="12.75">
      <c r="A6574" s="8"/>
    </row>
    <row r="6575" ht="12.75">
      <c r="A6575" s="8"/>
    </row>
    <row r="6576" ht="12.75">
      <c r="A6576" s="8"/>
    </row>
    <row r="6577" ht="12.75">
      <c r="A6577" s="8"/>
    </row>
    <row r="6578" ht="12.75">
      <c r="A6578" s="8"/>
    </row>
    <row r="6579" ht="12.75">
      <c r="A6579" s="8"/>
    </row>
    <row r="6580" ht="12.75">
      <c r="A6580" s="8"/>
    </row>
    <row r="6581" ht="12.75">
      <c r="A6581" s="8"/>
    </row>
    <row r="6582" ht="12.75">
      <c r="A6582" s="8"/>
    </row>
    <row r="6583" ht="12.75">
      <c r="A6583" s="8"/>
    </row>
    <row r="6584" ht="12.75">
      <c r="A6584" s="8"/>
    </row>
    <row r="6585" ht="12.75">
      <c r="A6585" s="8"/>
    </row>
    <row r="6586" ht="12.75">
      <c r="A6586" s="8"/>
    </row>
    <row r="6587" ht="12.75">
      <c r="A6587" s="8"/>
    </row>
    <row r="6588" ht="12.75">
      <c r="A6588" s="8"/>
    </row>
    <row r="6589" ht="12.75">
      <c r="A6589" s="8"/>
    </row>
    <row r="6590" ht="12.75">
      <c r="A6590" s="8"/>
    </row>
    <row r="6591" ht="12.75">
      <c r="A6591" s="8"/>
    </row>
    <row r="6592" ht="12.75">
      <c r="A6592" s="8"/>
    </row>
    <row r="6593" ht="12.75">
      <c r="A6593" s="8"/>
    </row>
    <row r="6594" ht="12.75">
      <c r="A6594" s="8"/>
    </row>
    <row r="6595" ht="12.75">
      <c r="A6595" s="8"/>
    </row>
    <row r="6596" ht="12.75">
      <c r="A6596" s="8"/>
    </row>
    <row r="6597" ht="12.75">
      <c r="A6597" s="8"/>
    </row>
    <row r="6598" ht="12.75">
      <c r="A6598" s="8"/>
    </row>
    <row r="6599" ht="12.75">
      <c r="A6599" s="8"/>
    </row>
    <row r="6600" ht="12.75">
      <c r="A6600" s="8"/>
    </row>
    <row r="6601" ht="12.75">
      <c r="A6601" s="8"/>
    </row>
    <row r="6602" ht="12.75">
      <c r="A6602" s="8"/>
    </row>
    <row r="6603" ht="12.75">
      <c r="A6603" s="8"/>
    </row>
    <row r="6604" ht="12.75">
      <c r="A6604" s="8"/>
    </row>
    <row r="6605" ht="12.75">
      <c r="A6605" s="8"/>
    </row>
    <row r="6606" ht="12.75">
      <c r="A6606" s="8"/>
    </row>
    <row r="6607" ht="12.75">
      <c r="A6607" s="8"/>
    </row>
    <row r="6608" ht="12.75">
      <c r="A6608" s="8"/>
    </row>
    <row r="6609" ht="12.75">
      <c r="A6609" s="8"/>
    </row>
    <row r="6610" ht="12.75">
      <c r="A6610" s="8"/>
    </row>
    <row r="6611" ht="12.75">
      <c r="A6611" s="8"/>
    </row>
    <row r="6612" ht="12.75">
      <c r="A6612" s="8"/>
    </row>
    <row r="6613" ht="12.75">
      <c r="A6613" s="8"/>
    </row>
    <row r="6614" ht="12.75">
      <c r="A6614" s="8"/>
    </row>
    <row r="6615" ht="12.75">
      <c r="A6615" s="8"/>
    </row>
    <row r="6616" ht="12.75">
      <c r="A6616" s="8"/>
    </row>
    <row r="6617" ht="12.75">
      <c r="A6617" s="8"/>
    </row>
    <row r="6618" ht="12.75">
      <c r="A6618" s="8"/>
    </row>
    <row r="6619" ht="12.75">
      <c r="A6619" s="8"/>
    </row>
    <row r="6620" ht="12.75">
      <c r="A6620" s="8"/>
    </row>
    <row r="6621" ht="12.75">
      <c r="A6621" s="8"/>
    </row>
    <row r="6622" ht="12.75">
      <c r="A6622" s="8"/>
    </row>
    <row r="6623" ht="12.75">
      <c r="A6623" s="8"/>
    </row>
    <row r="6624" ht="12.75">
      <c r="A6624" s="8"/>
    </row>
    <row r="6625" ht="12.75">
      <c r="A6625" s="8"/>
    </row>
    <row r="6626" ht="12.75">
      <c r="A6626" s="8"/>
    </row>
    <row r="6627" ht="12.75">
      <c r="A6627" s="8"/>
    </row>
    <row r="6628" ht="12.75">
      <c r="A6628" s="8"/>
    </row>
    <row r="6629" ht="12.75">
      <c r="A6629" s="8"/>
    </row>
    <row r="6630" ht="12.75">
      <c r="A6630" s="8"/>
    </row>
    <row r="6631" ht="12.75">
      <c r="A6631" s="8"/>
    </row>
    <row r="6632" ht="12.75">
      <c r="A6632" s="8"/>
    </row>
    <row r="6633" ht="12.75">
      <c r="A6633" s="8"/>
    </row>
    <row r="6634" ht="12.75">
      <c r="A6634" s="8"/>
    </row>
    <row r="6635" ht="12.75">
      <c r="A6635" s="8"/>
    </row>
    <row r="6636" ht="12.75">
      <c r="A6636" s="8"/>
    </row>
    <row r="6637" ht="12.75">
      <c r="A6637" s="8"/>
    </row>
    <row r="6638" ht="12.75">
      <c r="A6638" s="8"/>
    </row>
    <row r="6639" ht="12.75">
      <c r="A6639" s="8"/>
    </row>
    <row r="6640" ht="12.75">
      <c r="A6640" s="8"/>
    </row>
    <row r="6641" ht="12.75">
      <c r="A6641" s="8"/>
    </row>
    <row r="6642" ht="12.75">
      <c r="A6642" s="8"/>
    </row>
    <row r="6643" ht="12.75">
      <c r="A6643" s="8"/>
    </row>
    <row r="6644" ht="12.75">
      <c r="A6644" s="8"/>
    </row>
    <row r="6645" ht="12.75">
      <c r="A6645" s="8"/>
    </row>
    <row r="6646" ht="12.75">
      <c r="A6646" s="8"/>
    </row>
    <row r="6647" ht="12.75">
      <c r="A6647" s="8"/>
    </row>
    <row r="6648" ht="12.75">
      <c r="A6648" s="8"/>
    </row>
    <row r="6649" ht="12.75">
      <c r="A6649" s="8"/>
    </row>
    <row r="6650" ht="12.75">
      <c r="A6650" s="8"/>
    </row>
    <row r="6651" ht="12.75">
      <c r="A6651" s="8"/>
    </row>
    <row r="6652" ht="12.75">
      <c r="A6652" s="8"/>
    </row>
    <row r="6653" ht="12.75">
      <c r="A6653" s="8"/>
    </row>
    <row r="6654" ht="12.75">
      <c r="A6654" s="8"/>
    </row>
    <row r="6655" ht="12.75">
      <c r="A6655" s="8"/>
    </row>
    <row r="6656" ht="12.75">
      <c r="A6656" s="8"/>
    </row>
    <row r="6657" ht="12.75">
      <c r="A6657" s="8"/>
    </row>
    <row r="6658" ht="12.75">
      <c r="A6658" s="8"/>
    </row>
    <row r="6659" ht="12.75">
      <c r="A6659" s="8"/>
    </row>
    <row r="6660" ht="12.75">
      <c r="A6660" s="8"/>
    </row>
    <row r="6661" ht="12.75">
      <c r="A6661" s="8"/>
    </row>
    <row r="6662" ht="12.75">
      <c r="A6662" s="8"/>
    </row>
  </sheetData>
  <sheetProtection/>
  <mergeCells count="25">
    <mergeCell ref="A1:S1"/>
    <mergeCell ref="A2:S2"/>
    <mergeCell ref="A7:A8"/>
    <mergeCell ref="J7:J8"/>
    <mergeCell ref="A4:S4"/>
    <mergeCell ref="A5:S5"/>
    <mergeCell ref="H7:H8"/>
    <mergeCell ref="O7:Q7"/>
    <mergeCell ref="R7:S7"/>
    <mergeCell ref="A10:S10"/>
    <mergeCell ref="F7:F8"/>
    <mergeCell ref="L7:L8"/>
    <mergeCell ref="D7:D8"/>
    <mergeCell ref="E7:E8"/>
    <mergeCell ref="G7:G8"/>
    <mergeCell ref="I24:I29"/>
    <mergeCell ref="A35:S35"/>
    <mergeCell ref="A31:S31"/>
    <mergeCell ref="M7:M8"/>
    <mergeCell ref="N7:N8"/>
    <mergeCell ref="I7:I8"/>
    <mergeCell ref="K7:K8"/>
    <mergeCell ref="A16:S16"/>
    <mergeCell ref="B7:B8"/>
    <mergeCell ref="C7:C8"/>
  </mergeCells>
  <printOptions/>
  <pageMargins left="0.5905511811023623" right="0.15748031496062992" top="0.1968503937007874" bottom="0.1968503937007874" header="0" footer="0"/>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P146"/>
  <sheetViews>
    <sheetView tabSelected="1" zoomScale="88" zoomScaleNormal="88" zoomScalePageLayoutView="0" workbookViewId="0" topLeftCell="A125">
      <selection activeCell="H134" sqref="H134"/>
    </sheetView>
  </sheetViews>
  <sheetFormatPr defaultColWidth="9.00390625" defaultRowHeight="12.75"/>
  <cols>
    <col min="1" max="1" width="5.00390625" style="0" customWidth="1"/>
    <col min="2" max="2" width="12.140625" style="0" customWidth="1"/>
    <col min="3" max="3" width="22.421875" style="0" customWidth="1"/>
    <col min="4" max="4" width="19.57421875" style="0" customWidth="1"/>
    <col min="5" max="5" width="11.7109375" style="0" customWidth="1"/>
    <col min="6" max="6" width="12.57421875" style="0" customWidth="1"/>
    <col min="7" max="7" width="14.7109375" style="0" customWidth="1"/>
    <col min="8" max="8" width="20.140625" style="0" customWidth="1"/>
    <col min="9" max="9" width="15.421875" style="0" customWidth="1"/>
    <col min="10" max="10" width="14.28125" style="0" customWidth="1"/>
    <col min="11" max="11" width="10.00390625" style="0" customWidth="1"/>
    <col min="12" max="12" width="16.8515625" style="0" customWidth="1"/>
    <col min="13" max="13" width="13.8515625" style="0" customWidth="1"/>
    <col min="14" max="14" width="10.140625" style="0" customWidth="1"/>
    <col min="15" max="15" width="12.421875" style="0" customWidth="1"/>
    <col min="16" max="16" width="19.421875" style="0" customWidth="1"/>
    <col min="17" max="16384" width="9.00390625" style="24" customWidth="1"/>
  </cols>
  <sheetData>
    <row r="1" spans="1:16" ht="12.75">
      <c r="A1" s="362" t="s">
        <v>934</v>
      </c>
      <c r="B1" s="362"/>
      <c r="C1" s="362"/>
      <c r="D1" s="362"/>
      <c r="E1" s="362"/>
      <c r="F1" s="362"/>
      <c r="G1" s="362"/>
      <c r="H1" s="362"/>
      <c r="I1" s="362"/>
      <c r="J1" s="362"/>
      <c r="K1" s="362"/>
      <c r="L1" s="362"/>
      <c r="M1" s="362"/>
      <c r="N1" s="362"/>
      <c r="O1" s="362"/>
      <c r="P1" s="362"/>
    </row>
    <row r="2" spans="1:16" ht="12.75">
      <c r="A2" s="362" t="s">
        <v>892</v>
      </c>
      <c r="B2" s="362"/>
      <c r="C2" s="362"/>
      <c r="D2" s="362"/>
      <c r="E2" s="362"/>
      <c r="F2" s="362"/>
      <c r="G2" s="362"/>
      <c r="H2" s="362"/>
      <c r="I2" s="362"/>
      <c r="J2" s="362"/>
      <c r="K2" s="362"/>
      <c r="L2" s="362"/>
      <c r="M2" s="362"/>
      <c r="N2" s="362"/>
      <c r="O2" s="362"/>
      <c r="P2" s="362"/>
    </row>
    <row r="3" spans="1:16" ht="12.75">
      <c r="A3" s="216"/>
      <c r="B3" s="216"/>
      <c r="C3" s="216"/>
      <c r="D3" s="366"/>
      <c r="E3" s="366"/>
      <c r="F3" s="216"/>
      <c r="G3" s="216"/>
      <c r="H3" s="216"/>
      <c r="I3" s="216"/>
      <c r="J3" s="216"/>
      <c r="K3" s="216"/>
      <c r="L3" s="216"/>
      <c r="M3" s="216"/>
      <c r="N3" s="216"/>
      <c r="O3" s="216"/>
      <c r="P3" s="216"/>
    </row>
    <row r="4" spans="1:16" ht="12.75">
      <c r="A4" s="362" t="s">
        <v>936</v>
      </c>
      <c r="B4" s="362"/>
      <c r="C4" s="362"/>
      <c r="D4" s="362"/>
      <c r="E4" s="362"/>
      <c r="F4" s="362"/>
      <c r="G4" s="362"/>
      <c r="H4" s="362"/>
      <c r="I4" s="362"/>
      <c r="J4" s="362"/>
      <c r="K4" s="362"/>
      <c r="L4" s="362"/>
      <c r="M4" s="362"/>
      <c r="N4" s="362"/>
      <c r="O4" s="362"/>
      <c r="P4" s="362"/>
    </row>
    <row r="5" spans="1:16" ht="12.75">
      <c r="A5" s="365" t="s">
        <v>1522</v>
      </c>
      <c r="B5" s="366"/>
      <c r="C5" s="366"/>
      <c r="D5" s="366"/>
      <c r="E5" s="366"/>
      <c r="F5" s="366"/>
      <c r="G5" s="366"/>
      <c r="H5" s="366"/>
      <c r="I5" s="366"/>
      <c r="J5" s="366"/>
      <c r="K5" s="366"/>
      <c r="L5" s="366"/>
      <c r="M5" s="366"/>
      <c r="N5" s="366"/>
      <c r="O5" s="366"/>
      <c r="P5" s="366"/>
    </row>
    <row r="6" spans="1:16" ht="12.75">
      <c r="A6" s="235"/>
      <c r="B6" s="235"/>
      <c r="C6" s="235"/>
      <c r="D6" s="236"/>
      <c r="E6" s="236"/>
      <c r="F6" s="235"/>
      <c r="G6" s="235"/>
      <c r="H6" s="235"/>
      <c r="I6" s="235"/>
      <c r="J6" s="235"/>
      <c r="K6" s="235"/>
      <c r="L6" s="235"/>
      <c r="M6" s="235"/>
      <c r="N6" s="235"/>
      <c r="O6" s="235"/>
      <c r="P6" s="235"/>
    </row>
    <row r="7" spans="1:16" ht="43.5" customHeight="1">
      <c r="A7" s="397" t="s">
        <v>868</v>
      </c>
      <c r="B7" s="360" t="s">
        <v>858</v>
      </c>
      <c r="C7" s="360" t="s">
        <v>941</v>
      </c>
      <c r="D7" s="388" t="s">
        <v>942</v>
      </c>
      <c r="E7" s="360" t="s">
        <v>943</v>
      </c>
      <c r="F7" s="360" t="s">
        <v>944</v>
      </c>
      <c r="G7" s="360" t="s">
        <v>945</v>
      </c>
      <c r="H7" s="360" t="s">
        <v>946</v>
      </c>
      <c r="I7" s="360" t="s">
        <v>947</v>
      </c>
      <c r="J7" s="360" t="s">
        <v>948</v>
      </c>
      <c r="K7" s="360" t="s">
        <v>970</v>
      </c>
      <c r="L7" s="388" t="s">
        <v>949</v>
      </c>
      <c r="M7" s="388"/>
      <c r="N7" s="388"/>
      <c r="O7" s="395" t="s">
        <v>939</v>
      </c>
      <c r="P7" s="396"/>
    </row>
    <row r="8" spans="1:16" ht="57" customHeight="1">
      <c r="A8" s="398"/>
      <c r="B8" s="360"/>
      <c r="C8" s="360"/>
      <c r="D8" s="388"/>
      <c r="E8" s="360"/>
      <c r="F8" s="360"/>
      <c r="G8" s="360"/>
      <c r="H8" s="360"/>
      <c r="I8" s="360"/>
      <c r="J8" s="360"/>
      <c r="K8" s="360"/>
      <c r="L8" s="223" t="s">
        <v>737</v>
      </c>
      <c r="M8" s="246" t="s">
        <v>950</v>
      </c>
      <c r="N8" s="246" t="s">
        <v>738</v>
      </c>
      <c r="O8" s="246" t="s">
        <v>951</v>
      </c>
      <c r="P8" s="247" t="s">
        <v>738</v>
      </c>
    </row>
    <row r="9" spans="1:16" ht="12.75">
      <c r="A9" s="232">
        <v>1</v>
      </c>
      <c r="B9" s="232">
        <v>2</v>
      </c>
      <c r="C9" s="232">
        <v>3</v>
      </c>
      <c r="D9" s="232">
        <v>4</v>
      </c>
      <c r="E9" s="232">
        <v>5</v>
      </c>
      <c r="F9" s="232">
        <v>6</v>
      </c>
      <c r="G9" s="232">
        <v>7</v>
      </c>
      <c r="H9" s="232">
        <v>8</v>
      </c>
      <c r="I9" s="232">
        <v>9</v>
      </c>
      <c r="J9" s="232">
        <v>10</v>
      </c>
      <c r="K9" s="232">
        <v>11</v>
      </c>
      <c r="L9" s="232">
        <v>12</v>
      </c>
      <c r="M9" s="232">
        <v>13</v>
      </c>
      <c r="N9" s="232">
        <v>14</v>
      </c>
      <c r="O9" s="232">
        <v>15</v>
      </c>
      <c r="P9" s="232">
        <v>16</v>
      </c>
    </row>
    <row r="10" spans="1:16" ht="15" customHeight="1">
      <c r="A10" s="353" t="s">
        <v>937</v>
      </c>
      <c r="B10" s="356"/>
      <c r="C10" s="356"/>
      <c r="D10" s="356"/>
      <c r="E10" s="356"/>
      <c r="F10" s="356"/>
      <c r="G10" s="356"/>
      <c r="H10" s="356"/>
      <c r="I10" s="356"/>
      <c r="J10" s="356"/>
      <c r="K10" s="356"/>
      <c r="L10" s="356"/>
      <c r="M10" s="356"/>
      <c r="N10" s="356"/>
      <c r="O10" s="356"/>
      <c r="P10" s="357"/>
    </row>
    <row r="11" spans="1:16" s="278" customFormat="1" ht="33.75">
      <c r="A11" s="227">
        <v>1</v>
      </c>
      <c r="B11" s="279" t="s">
        <v>940</v>
      </c>
      <c r="C11" s="282" t="s">
        <v>969</v>
      </c>
      <c r="D11" s="227" t="s">
        <v>972</v>
      </c>
      <c r="E11" s="255">
        <v>499000</v>
      </c>
      <c r="F11" s="255">
        <v>499000</v>
      </c>
      <c r="G11" s="280">
        <v>42277</v>
      </c>
      <c r="H11" s="244" t="s">
        <v>1061</v>
      </c>
      <c r="I11" s="284"/>
      <c r="J11" s="284"/>
      <c r="K11" s="244"/>
      <c r="L11" s="227" t="s">
        <v>739</v>
      </c>
      <c r="M11" s="284"/>
      <c r="N11" s="284"/>
      <c r="O11" s="225" t="s">
        <v>953</v>
      </c>
      <c r="P11" s="244" t="s">
        <v>973</v>
      </c>
    </row>
    <row r="12" spans="1:16" s="278" customFormat="1" ht="72.75" customHeight="1">
      <c r="A12" s="227">
        <v>2</v>
      </c>
      <c r="B12" s="279" t="s">
        <v>1098</v>
      </c>
      <c r="C12" s="259" t="s">
        <v>1104</v>
      </c>
      <c r="D12" s="227" t="s">
        <v>1105</v>
      </c>
      <c r="E12" s="255">
        <v>1126000</v>
      </c>
      <c r="F12" s="255">
        <v>882033.49</v>
      </c>
      <c r="G12" s="280">
        <v>43074</v>
      </c>
      <c r="H12" s="244" t="s">
        <v>1106</v>
      </c>
      <c r="I12" s="284"/>
      <c r="J12" s="284"/>
      <c r="K12" s="244"/>
      <c r="L12" s="227" t="s">
        <v>739</v>
      </c>
      <c r="M12" s="284"/>
      <c r="N12" s="284"/>
      <c r="O12" s="225" t="s">
        <v>1103</v>
      </c>
      <c r="P12" s="244" t="s">
        <v>1106</v>
      </c>
    </row>
    <row r="13" spans="1:16" ht="16.5" customHeight="1">
      <c r="A13" s="389" t="s">
        <v>952</v>
      </c>
      <c r="B13" s="390"/>
      <c r="C13" s="390"/>
      <c r="D13" s="390"/>
      <c r="E13" s="390"/>
      <c r="F13" s="390"/>
      <c r="G13" s="390"/>
      <c r="H13" s="390"/>
      <c r="I13" s="390"/>
      <c r="J13" s="390"/>
      <c r="K13" s="390"/>
      <c r="L13" s="390"/>
      <c r="M13" s="390"/>
      <c r="N13" s="390"/>
      <c r="O13" s="390"/>
      <c r="P13" s="391"/>
    </row>
    <row r="14" spans="1:16" ht="22.5">
      <c r="A14" s="232">
        <v>3</v>
      </c>
      <c r="B14" s="242" t="s">
        <v>954</v>
      </c>
      <c r="C14" s="228" t="s">
        <v>1026</v>
      </c>
      <c r="D14" s="245" t="s">
        <v>1027</v>
      </c>
      <c r="E14" s="225" t="s">
        <v>955</v>
      </c>
      <c r="F14" s="225" t="s">
        <v>956</v>
      </c>
      <c r="G14" s="225" t="s">
        <v>754</v>
      </c>
      <c r="H14" s="225" t="s">
        <v>755</v>
      </c>
      <c r="I14" s="248"/>
      <c r="J14" s="248"/>
      <c r="K14" s="230" t="s">
        <v>1025</v>
      </c>
      <c r="L14" s="232" t="s">
        <v>739</v>
      </c>
      <c r="M14" s="248"/>
      <c r="N14" s="248"/>
      <c r="O14" s="248"/>
      <c r="P14" s="248"/>
    </row>
    <row r="15" spans="1:16" ht="27" customHeight="1">
      <c r="A15" s="227">
        <v>4</v>
      </c>
      <c r="B15" s="242" t="s">
        <v>957</v>
      </c>
      <c r="C15" s="228" t="s">
        <v>1028</v>
      </c>
      <c r="D15" s="245" t="s">
        <v>1029</v>
      </c>
      <c r="E15" s="225" t="s">
        <v>958</v>
      </c>
      <c r="F15" s="225" t="s">
        <v>958</v>
      </c>
      <c r="G15" s="225" t="s">
        <v>754</v>
      </c>
      <c r="H15" s="225" t="s">
        <v>755</v>
      </c>
      <c r="I15" s="248"/>
      <c r="J15" s="248"/>
      <c r="K15" s="244" t="s">
        <v>1025</v>
      </c>
      <c r="L15" s="227" t="s">
        <v>739</v>
      </c>
      <c r="M15" s="248"/>
      <c r="N15" s="248"/>
      <c r="O15" s="248"/>
      <c r="P15" s="248"/>
    </row>
    <row r="16" spans="1:16" s="278" customFormat="1" ht="45">
      <c r="A16" s="227" t="s">
        <v>1494</v>
      </c>
      <c r="B16" s="242" t="s">
        <v>961</v>
      </c>
      <c r="C16" s="259" t="s">
        <v>1000</v>
      </c>
      <c r="D16" s="227"/>
      <c r="E16" s="255">
        <v>128990</v>
      </c>
      <c r="F16" s="255">
        <v>68794.88</v>
      </c>
      <c r="G16" s="258">
        <v>42570</v>
      </c>
      <c r="H16" s="244" t="s">
        <v>1072</v>
      </c>
      <c r="I16" s="244"/>
      <c r="J16" s="284"/>
      <c r="K16" s="284"/>
      <c r="L16" s="284"/>
      <c r="M16" s="284"/>
      <c r="N16" s="284"/>
      <c r="O16" s="223" t="s">
        <v>953</v>
      </c>
      <c r="P16" s="223" t="s">
        <v>1023</v>
      </c>
    </row>
    <row r="17" spans="1:16" s="278" customFormat="1" ht="45">
      <c r="A17" s="227">
        <v>6</v>
      </c>
      <c r="B17" s="242" t="s">
        <v>963</v>
      </c>
      <c r="C17" s="259" t="s">
        <v>1024</v>
      </c>
      <c r="D17" s="227"/>
      <c r="E17" s="255">
        <v>86900</v>
      </c>
      <c r="F17" s="255">
        <v>29690.97</v>
      </c>
      <c r="G17" s="258">
        <v>42570</v>
      </c>
      <c r="H17" s="244" t="s">
        <v>1072</v>
      </c>
      <c r="I17" s="284"/>
      <c r="J17" s="284"/>
      <c r="K17" s="284"/>
      <c r="L17" s="284"/>
      <c r="M17" s="284"/>
      <c r="N17" s="284"/>
      <c r="O17" s="223" t="s">
        <v>953</v>
      </c>
      <c r="P17" s="223" t="s">
        <v>1023</v>
      </c>
    </row>
    <row r="18" spans="1:16" s="278" customFormat="1" ht="33.75">
      <c r="A18" s="227">
        <v>7</v>
      </c>
      <c r="B18" s="242" t="s">
        <v>966</v>
      </c>
      <c r="C18" s="259" t="s">
        <v>1008</v>
      </c>
      <c r="D18" s="306" t="s">
        <v>1009</v>
      </c>
      <c r="E18" s="255">
        <v>44499</v>
      </c>
      <c r="F18" s="255">
        <v>38565.8</v>
      </c>
      <c r="G18" s="258">
        <v>42928</v>
      </c>
      <c r="H18" s="244" t="s">
        <v>1062</v>
      </c>
      <c r="I18" s="284"/>
      <c r="J18" s="284"/>
      <c r="K18" s="284"/>
      <c r="L18" s="284"/>
      <c r="M18" s="284"/>
      <c r="N18" s="284"/>
      <c r="O18" s="223" t="s">
        <v>953</v>
      </c>
      <c r="P18" s="223" t="s">
        <v>1023</v>
      </c>
    </row>
    <row r="19" spans="1:16" ht="22.5">
      <c r="A19" s="227">
        <v>8</v>
      </c>
      <c r="B19" s="228" t="s">
        <v>967</v>
      </c>
      <c r="C19" s="259" t="s">
        <v>968</v>
      </c>
      <c r="D19" s="227"/>
      <c r="E19" s="255">
        <v>43669</v>
      </c>
      <c r="F19" s="255">
        <v>43669</v>
      </c>
      <c r="G19" s="280">
        <v>40112</v>
      </c>
      <c r="H19" s="284"/>
      <c r="I19" s="284"/>
      <c r="J19" s="284"/>
      <c r="K19" s="284"/>
      <c r="L19" s="284"/>
      <c r="M19" s="284"/>
      <c r="N19" s="284"/>
      <c r="O19" s="284"/>
      <c r="P19" s="284"/>
    </row>
    <row r="20" spans="1:16" s="278" customFormat="1" ht="33.75">
      <c r="A20" s="227">
        <v>9</v>
      </c>
      <c r="B20" s="228" t="s">
        <v>1304</v>
      </c>
      <c r="C20" s="259" t="s">
        <v>1305</v>
      </c>
      <c r="D20" s="227"/>
      <c r="E20" s="255">
        <v>50000</v>
      </c>
      <c r="F20" s="255">
        <v>19583.49</v>
      </c>
      <c r="G20" s="280">
        <v>43076</v>
      </c>
      <c r="H20" s="283" t="s">
        <v>1312</v>
      </c>
      <c r="I20" s="284"/>
      <c r="J20" s="284"/>
      <c r="K20" s="284"/>
      <c r="L20" s="284"/>
      <c r="M20" s="284"/>
      <c r="N20" s="284"/>
      <c r="O20" s="225" t="s">
        <v>1103</v>
      </c>
      <c r="P20" s="283" t="s">
        <v>1312</v>
      </c>
    </row>
    <row r="21" spans="1:16" s="278" customFormat="1" ht="22.5">
      <c r="A21" s="227">
        <v>10</v>
      </c>
      <c r="B21" s="307" t="s">
        <v>1475</v>
      </c>
      <c r="C21" s="308" t="s">
        <v>1476</v>
      </c>
      <c r="D21" s="227"/>
      <c r="E21" s="255">
        <v>121900</v>
      </c>
      <c r="F21" s="255"/>
      <c r="G21" s="280">
        <v>41130</v>
      </c>
      <c r="H21" s="283"/>
      <c r="I21" s="284"/>
      <c r="J21" s="284"/>
      <c r="K21" s="284"/>
      <c r="L21" s="284"/>
      <c r="M21" s="284"/>
      <c r="N21" s="284"/>
      <c r="O21" s="225" t="s">
        <v>1103</v>
      </c>
      <c r="P21" s="283"/>
    </row>
    <row r="22" spans="1:16" ht="17.25" customHeight="1">
      <c r="A22" s="392" t="s">
        <v>959</v>
      </c>
      <c r="B22" s="393"/>
      <c r="C22" s="393"/>
      <c r="D22" s="393"/>
      <c r="E22" s="393"/>
      <c r="F22" s="393"/>
      <c r="G22" s="393"/>
      <c r="H22" s="393"/>
      <c r="I22" s="393"/>
      <c r="J22" s="393"/>
      <c r="K22" s="393"/>
      <c r="L22" s="393"/>
      <c r="M22" s="393"/>
      <c r="N22" s="393"/>
      <c r="O22" s="393"/>
      <c r="P22" s="394"/>
    </row>
    <row r="23" spans="1:16" s="278" customFormat="1" ht="33.75">
      <c r="A23" s="227">
        <v>11</v>
      </c>
      <c r="B23" s="228" t="s">
        <v>960</v>
      </c>
      <c r="C23" s="259" t="s">
        <v>999</v>
      </c>
      <c r="D23" s="227" t="s">
        <v>1040</v>
      </c>
      <c r="E23" s="255">
        <v>110775</v>
      </c>
      <c r="F23" s="255">
        <v>48006.36</v>
      </c>
      <c r="G23" s="280">
        <v>42755</v>
      </c>
      <c r="H23" s="244" t="s">
        <v>1041</v>
      </c>
      <c r="I23" s="284"/>
      <c r="J23" s="284"/>
      <c r="K23" s="244"/>
      <c r="L23" s="227"/>
      <c r="M23" s="284"/>
      <c r="N23" s="284"/>
      <c r="O23" s="223" t="s">
        <v>953</v>
      </c>
      <c r="P23" s="244" t="s">
        <v>1107</v>
      </c>
    </row>
    <row r="24" spans="1:16" s="278" customFormat="1" ht="45">
      <c r="A24" s="227">
        <v>12</v>
      </c>
      <c r="B24" s="228" t="s">
        <v>1011</v>
      </c>
      <c r="C24" s="259" t="s">
        <v>1001</v>
      </c>
      <c r="D24" s="227" t="s">
        <v>1101</v>
      </c>
      <c r="E24" s="255">
        <v>49735</v>
      </c>
      <c r="F24" s="255">
        <v>47662.9</v>
      </c>
      <c r="G24" s="258">
        <v>41003</v>
      </c>
      <c r="H24" s="244" t="s">
        <v>1071</v>
      </c>
      <c r="I24" s="244"/>
      <c r="J24" s="244"/>
      <c r="K24" s="284"/>
      <c r="L24" s="284"/>
      <c r="M24" s="284"/>
      <c r="N24" s="284"/>
      <c r="O24" s="223" t="s">
        <v>953</v>
      </c>
      <c r="P24" s="223" t="s">
        <v>1023</v>
      </c>
    </row>
    <row r="25" spans="1:16" s="278" customFormat="1" ht="45">
      <c r="A25" s="227">
        <v>13</v>
      </c>
      <c r="B25" s="228" t="s">
        <v>1012</v>
      </c>
      <c r="C25" s="259" t="s">
        <v>1001</v>
      </c>
      <c r="D25" s="227" t="s">
        <v>1002</v>
      </c>
      <c r="E25" s="255">
        <v>45745</v>
      </c>
      <c r="F25" s="255">
        <v>41551.89</v>
      </c>
      <c r="G25" s="280">
        <v>41198</v>
      </c>
      <c r="H25" s="244" t="s">
        <v>1099</v>
      </c>
      <c r="I25" s="284"/>
      <c r="J25" s="284"/>
      <c r="K25" s="284"/>
      <c r="L25" s="284"/>
      <c r="M25" s="284"/>
      <c r="N25" s="284"/>
      <c r="O25" s="223" t="s">
        <v>953</v>
      </c>
      <c r="P25" s="223" t="s">
        <v>1023</v>
      </c>
    </row>
    <row r="26" spans="1:16" s="278" customFormat="1" ht="47.25" customHeight="1">
      <c r="A26" s="227">
        <v>14</v>
      </c>
      <c r="B26" s="228" t="s">
        <v>1013</v>
      </c>
      <c r="C26" s="259" t="s">
        <v>1003</v>
      </c>
      <c r="D26" s="227" t="s">
        <v>1102</v>
      </c>
      <c r="E26" s="255">
        <v>67800</v>
      </c>
      <c r="F26" s="255">
        <v>54240</v>
      </c>
      <c r="G26" s="280">
        <v>41586</v>
      </c>
      <c r="H26" s="244" t="s">
        <v>1100</v>
      </c>
      <c r="I26" s="284"/>
      <c r="J26" s="284"/>
      <c r="K26" s="284"/>
      <c r="L26" s="284"/>
      <c r="M26" s="284"/>
      <c r="N26" s="284"/>
      <c r="O26" s="223" t="s">
        <v>953</v>
      </c>
      <c r="P26" s="223" t="s">
        <v>1023</v>
      </c>
    </row>
    <row r="27" spans="1:16" s="278" customFormat="1" ht="49.5" customHeight="1">
      <c r="A27" s="227">
        <v>15</v>
      </c>
      <c r="B27" s="228" t="s">
        <v>1014</v>
      </c>
      <c r="C27" s="259" t="s">
        <v>1004</v>
      </c>
      <c r="D27" s="227" t="s">
        <v>1005</v>
      </c>
      <c r="E27" s="255">
        <v>43000</v>
      </c>
      <c r="F27" s="255">
        <v>42283.53</v>
      </c>
      <c r="G27" s="280">
        <v>42731</v>
      </c>
      <c r="H27" s="244" t="s">
        <v>1108</v>
      </c>
      <c r="I27" s="284"/>
      <c r="J27" s="284"/>
      <c r="K27" s="284"/>
      <c r="L27" s="284"/>
      <c r="M27" s="284"/>
      <c r="N27" s="284"/>
      <c r="O27" s="225" t="s">
        <v>1103</v>
      </c>
      <c r="P27" s="244" t="s">
        <v>1108</v>
      </c>
    </row>
    <row r="28" spans="1:16" s="278" customFormat="1" ht="56.25">
      <c r="A28" s="227">
        <v>16</v>
      </c>
      <c r="B28" s="228" t="s">
        <v>1015</v>
      </c>
      <c r="C28" s="259" t="s">
        <v>1004</v>
      </c>
      <c r="D28" s="227" t="s">
        <v>1006</v>
      </c>
      <c r="E28" s="255">
        <v>46000</v>
      </c>
      <c r="F28" s="255">
        <v>46000</v>
      </c>
      <c r="G28" s="280">
        <v>42391</v>
      </c>
      <c r="H28" s="244" t="s">
        <v>1109</v>
      </c>
      <c r="I28" s="284"/>
      <c r="J28" s="284"/>
      <c r="K28" s="284"/>
      <c r="L28" s="284"/>
      <c r="M28" s="284"/>
      <c r="N28" s="284"/>
      <c r="O28" s="225" t="s">
        <v>1103</v>
      </c>
      <c r="P28" s="244" t="s">
        <v>1109</v>
      </c>
    </row>
    <row r="29" spans="1:16" s="278" customFormat="1" ht="56.25">
      <c r="A29" s="227">
        <v>17</v>
      </c>
      <c r="B29" s="228" t="s">
        <v>1016</v>
      </c>
      <c r="C29" s="259" t="s">
        <v>1004</v>
      </c>
      <c r="D29" s="227" t="s">
        <v>1006</v>
      </c>
      <c r="E29" s="255">
        <v>46000</v>
      </c>
      <c r="F29" s="255">
        <v>46000</v>
      </c>
      <c r="G29" s="280">
        <v>42391</v>
      </c>
      <c r="H29" s="244" t="s">
        <v>1109</v>
      </c>
      <c r="I29" s="284"/>
      <c r="J29" s="284"/>
      <c r="K29" s="284"/>
      <c r="L29" s="284"/>
      <c r="M29" s="284"/>
      <c r="N29" s="284"/>
      <c r="O29" s="225" t="s">
        <v>1103</v>
      </c>
      <c r="P29" s="244" t="s">
        <v>1109</v>
      </c>
    </row>
    <row r="30" spans="1:16" s="278" customFormat="1" ht="56.25">
      <c r="A30" s="227">
        <v>18</v>
      </c>
      <c r="B30" s="228" t="s">
        <v>1017</v>
      </c>
      <c r="C30" s="259" t="s">
        <v>1004</v>
      </c>
      <c r="D30" s="227" t="s">
        <v>1006</v>
      </c>
      <c r="E30" s="255">
        <v>46000</v>
      </c>
      <c r="F30" s="255">
        <v>46000</v>
      </c>
      <c r="G30" s="280">
        <v>42425</v>
      </c>
      <c r="H30" s="244" t="s">
        <v>1110</v>
      </c>
      <c r="I30" s="284"/>
      <c r="J30" s="284"/>
      <c r="K30" s="284"/>
      <c r="L30" s="284"/>
      <c r="M30" s="284"/>
      <c r="N30" s="284"/>
      <c r="O30" s="225" t="s">
        <v>1103</v>
      </c>
      <c r="P30" s="244" t="s">
        <v>1110</v>
      </c>
    </row>
    <row r="31" spans="1:16" s="278" customFormat="1" ht="33.75">
      <c r="A31" s="227">
        <v>19</v>
      </c>
      <c r="B31" s="228" t="s">
        <v>1018</v>
      </c>
      <c r="C31" s="259" t="s">
        <v>1004</v>
      </c>
      <c r="D31" s="227" t="s">
        <v>1007</v>
      </c>
      <c r="E31" s="255">
        <v>80000</v>
      </c>
      <c r="F31" s="309" t="s">
        <v>1474</v>
      </c>
      <c r="G31" s="280">
        <v>42367</v>
      </c>
      <c r="H31" s="244" t="s">
        <v>1111</v>
      </c>
      <c r="I31" s="284"/>
      <c r="J31" s="284"/>
      <c r="K31" s="284"/>
      <c r="L31" s="284"/>
      <c r="M31" s="284"/>
      <c r="N31" s="284"/>
      <c r="O31" s="225" t="s">
        <v>1103</v>
      </c>
      <c r="P31" s="244" t="s">
        <v>1111</v>
      </c>
    </row>
    <row r="32" spans="1:16" s="254" customFormat="1" ht="36.75" customHeight="1">
      <c r="A32" s="244">
        <v>20</v>
      </c>
      <c r="B32" s="228" t="s">
        <v>1019</v>
      </c>
      <c r="C32" s="259" t="s">
        <v>962</v>
      </c>
      <c r="D32" s="244" t="s">
        <v>1042</v>
      </c>
      <c r="E32" s="257">
        <v>98500</v>
      </c>
      <c r="F32" s="257">
        <v>98500</v>
      </c>
      <c r="G32" s="258">
        <v>42893</v>
      </c>
      <c r="H32" s="399" t="s">
        <v>1277</v>
      </c>
      <c r="I32" s="283"/>
      <c r="J32" s="283"/>
      <c r="K32" s="281"/>
      <c r="L32" s="227"/>
      <c r="M32" s="283"/>
      <c r="N32" s="283"/>
      <c r="O32" s="283"/>
      <c r="P32" s="244" t="s">
        <v>1157</v>
      </c>
    </row>
    <row r="33" spans="1:16" ht="33.75">
      <c r="A33" s="227">
        <v>21</v>
      </c>
      <c r="B33" s="228" t="s">
        <v>1010</v>
      </c>
      <c r="C33" s="259" t="s">
        <v>962</v>
      </c>
      <c r="D33" s="227" t="s">
        <v>1042</v>
      </c>
      <c r="E33" s="257">
        <v>98500</v>
      </c>
      <c r="F33" s="257">
        <v>98500</v>
      </c>
      <c r="G33" s="280">
        <v>42916</v>
      </c>
      <c r="H33" s="402"/>
      <c r="I33" s="284"/>
      <c r="J33" s="284"/>
      <c r="K33" s="281"/>
      <c r="L33" s="227"/>
      <c r="M33" s="284"/>
      <c r="N33" s="284"/>
      <c r="O33" s="284"/>
      <c r="P33" s="244" t="s">
        <v>1157</v>
      </c>
    </row>
    <row r="34" spans="1:16" ht="33.75">
      <c r="A34" s="227">
        <v>22</v>
      </c>
      <c r="B34" s="228" t="s">
        <v>1020</v>
      </c>
      <c r="C34" s="259" t="s">
        <v>964</v>
      </c>
      <c r="D34" s="227" t="s">
        <v>1042</v>
      </c>
      <c r="E34" s="257">
        <v>56000</v>
      </c>
      <c r="F34" s="257">
        <v>56000</v>
      </c>
      <c r="G34" s="258">
        <v>42893</v>
      </c>
      <c r="H34" s="402"/>
      <c r="I34" s="284"/>
      <c r="J34" s="284"/>
      <c r="K34" s="281"/>
      <c r="L34" s="227"/>
      <c r="M34" s="284"/>
      <c r="N34" s="284"/>
      <c r="O34" s="284"/>
      <c r="P34" s="244" t="s">
        <v>1157</v>
      </c>
    </row>
    <row r="35" spans="1:16" ht="36" customHeight="1">
      <c r="A35" s="227">
        <v>23</v>
      </c>
      <c r="B35" s="228" t="s">
        <v>1020</v>
      </c>
      <c r="C35" s="259" t="s">
        <v>964</v>
      </c>
      <c r="D35" s="227" t="s">
        <v>1042</v>
      </c>
      <c r="E35" s="257">
        <v>56000</v>
      </c>
      <c r="F35" s="257">
        <v>56000</v>
      </c>
      <c r="G35" s="258">
        <v>43021</v>
      </c>
      <c r="H35" s="402"/>
      <c r="I35" s="284"/>
      <c r="J35" s="284"/>
      <c r="K35" s="281"/>
      <c r="L35" s="227"/>
      <c r="M35" s="284"/>
      <c r="N35" s="284"/>
      <c r="O35" s="284"/>
      <c r="P35" s="244" t="s">
        <v>1157</v>
      </c>
    </row>
    <row r="36" spans="1:16" ht="33.75">
      <c r="A36" s="227">
        <v>24</v>
      </c>
      <c r="B36" s="228" t="s">
        <v>1021</v>
      </c>
      <c r="C36" s="259" t="s">
        <v>965</v>
      </c>
      <c r="D36" s="227" t="s">
        <v>1042</v>
      </c>
      <c r="E36" s="257">
        <v>51000</v>
      </c>
      <c r="F36" s="257">
        <v>51000</v>
      </c>
      <c r="G36" s="258">
        <v>42893</v>
      </c>
      <c r="H36" s="402"/>
      <c r="I36" s="284"/>
      <c r="J36" s="284"/>
      <c r="K36" s="281"/>
      <c r="L36" s="227"/>
      <c r="M36" s="284"/>
      <c r="N36" s="284"/>
      <c r="O36" s="284"/>
      <c r="P36" s="244" t="s">
        <v>1157</v>
      </c>
    </row>
    <row r="37" spans="1:16" ht="33.75">
      <c r="A37" s="227">
        <v>25</v>
      </c>
      <c r="B37" s="228" t="s">
        <v>1022</v>
      </c>
      <c r="C37" s="282" t="s">
        <v>965</v>
      </c>
      <c r="D37" s="227" t="s">
        <v>1042</v>
      </c>
      <c r="E37" s="255">
        <v>51000</v>
      </c>
      <c r="F37" s="257">
        <v>51000</v>
      </c>
      <c r="G37" s="280">
        <v>42916</v>
      </c>
      <c r="H37" s="381"/>
      <c r="I37" s="284"/>
      <c r="J37" s="284"/>
      <c r="K37" s="281"/>
      <c r="L37" s="227"/>
      <c r="M37" s="284"/>
      <c r="N37" s="284"/>
      <c r="O37" s="284"/>
      <c r="P37" s="244" t="s">
        <v>1157</v>
      </c>
    </row>
    <row r="38" spans="1:16" ht="33.75">
      <c r="A38" s="234">
        <v>26</v>
      </c>
      <c r="B38" s="233" t="s">
        <v>1070</v>
      </c>
      <c r="C38" s="249" t="s">
        <v>1369</v>
      </c>
      <c r="D38" s="234" t="s">
        <v>1074</v>
      </c>
      <c r="E38" s="250">
        <v>85000</v>
      </c>
      <c r="F38" s="250">
        <v>85000</v>
      </c>
      <c r="G38" s="251">
        <v>43094</v>
      </c>
      <c r="H38" s="243" t="s">
        <v>1073</v>
      </c>
      <c r="I38" s="252"/>
      <c r="J38" s="252"/>
      <c r="K38" s="253"/>
      <c r="L38" s="234"/>
      <c r="M38" s="252"/>
      <c r="N38" s="252"/>
      <c r="O38" s="252"/>
      <c r="P38" s="244" t="s">
        <v>1157</v>
      </c>
    </row>
    <row r="39" spans="1:16" s="278" customFormat="1" ht="90">
      <c r="A39" s="227">
        <v>27</v>
      </c>
      <c r="B39" s="233" t="s">
        <v>1134</v>
      </c>
      <c r="C39" s="308" t="s">
        <v>1481</v>
      </c>
      <c r="D39" s="227" t="s">
        <v>1142</v>
      </c>
      <c r="E39" s="255">
        <v>174219.03</v>
      </c>
      <c r="F39" s="255">
        <v>74665.44</v>
      </c>
      <c r="G39" s="280">
        <v>43434</v>
      </c>
      <c r="H39" s="244" t="s">
        <v>1137</v>
      </c>
      <c r="I39" s="227"/>
      <c r="J39" s="227"/>
      <c r="K39" s="227"/>
      <c r="L39" s="227"/>
      <c r="M39" s="310"/>
      <c r="N39" s="310"/>
      <c r="O39" s="225" t="s">
        <v>1103</v>
      </c>
      <c r="P39" s="244" t="s">
        <v>1137</v>
      </c>
    </row>
    <row r="40" spans="1:16" s="278" customFormat="1" ht="90">
      <c r="A40" s="227">
        <v>28</v>
      </c>
      <c r="B40" s="233" t="s">
        <v>1135</v>
      </c>
      <c r="C40" s="259" t="s">
        <v>1138</v>
      </c>
      <c r="D40" s="227" t="s">
        <v>1142</v>
      </c>
      <c r="E40" s="257">
        <v>171150</v>
      </c>
      <c r="F40" s="255">
        <v>102690</v>
      </c>
      <c r="G40" s="258">
        <v>43423</v>
      </c>
      <c r="H40" s="244" t="s">
        <v>1140</v>
      </c>
      <c r="I40" s="227"/>
      <c r="J40" s="227"/>
      <c r="K40" s="227"/>
      <c r="L40" s="227"/>
      <c r="M40" s="310"/>
      <c r="N40" s="310"/>
      <c r="O40" s="225" t="s">
        <v>1103</v>
      </c>
      <c r="P40" s="244" t="s">
        <v>1140</v>
      </c>
    </row>
    <row r="41" spans="1:16" s="278" customFormat="1" ht="90">
      <c r="A41" s="227">
        <v>29</v>
      </c>
      <c r="B41" s="228" t="s">
        <v>1136</v>
      </c>
      <c r="C41" s="259" t="s">
        <v>1139</v>
      </c>
      <c r="D41" s="227" t="s">
        <v>1142</v>
      </c>
      <c r="E41" s="257">
        <v>63375</v>
      </c>
      <c r="F41" s="257">
        <v>63375</v>
      </c>
      <c r="G41" s="258">
        <v>43433</v>
      </c>
      <c r="H41" s="244" t="s">
        <v>1141</v>
      </c>
      <c r="I41" s="227"/>
      <c r="J41" s="227"/>
      <c r="K41" s="227"/>
      <c r="L41" s="227"/>
      <c r="M41" s="310"/>
      <c r="N41" s="310"/>
      <c r="O41" s="225" t="s">
        <v>1103</v>
      </c>
      <c r="P41" s="244" t="s">
        <v>1141</v>
      </c>
    </row>
    <row r="42" spans="1:16" ht="33.75">
      <c r="A42" s="227">
        <v>30</v>
      </c>
      <c r="B42" s="228" t="s">
        <v>1143</v>
      </c>
      <c r="C42" s="259" t="s">
        <v>1144</v>
      </c>
      <c r="D42" s="227" t="s">
        <v>1142</v>
      </c>
      <c r="E42" s="257">
        <v>80000</v>
      </c>
      <c r="F42" s="257">
        <v>80000</v>
      </c>
      <c r="G42" s="258">
        <v>43235</v>
      </c>
      <c r="H42" s="244" t="s">
        <v>1145</v>
      </c>
      <c r="I42" s="227"/>
      <c r="J42" s="227"/>
      <c r="K42" s="227"/>
      <c r="L42" s="227"/>
      <c r="M42" s="256"/>
      <c r="N42" s="256"/>
      <c r="O42" s="225"/>
      <c r="P42" s="244" t="s">
        <v>1157</v>
      </c>
    </row>
    <row r="43" spans="1:16" ht="45">
      <c r="A43" s="227">
        <v>31</v>
      </c>
      <c r="B43" s="228" t="s">
        <v>1146</v>
      </c>
      <c r="C43" s="259" t="s">
        <v>1154</v>
      </c>
      <c r="D43" s="227" t="s">
        <v>1142</v>
      </c>
      <c r="E43" s="257">
        <v>90375</v>
      </c>
      <c r="F43" s="257">
        <v>90375</v>
      </c>
      <c r="G43" s="258">
        <v>43280</v>
      </c>
      <c r="H43" s="244" t="s">
        <v>1147</v>
      </c>
      <c r="I43" s="227"/>
      <c r="J43" s="227"/>
      <c r="K43" s="227"/>
      <c r="L43" s="227"/>
      <c r="M43" s="256"/>
      <c r="N43" s="256"/>
      <c r="O43" s="225"/>
      <c r="P43" s="244" t="s">
        <v>1157</v>
      </c>
    </row>
    <row r="44" spans="1:16" ht="45">
      <c r="A44" s="227">
        <v>32</v>
      </c>
      <c r="B44" s="228" t="s">
        <v>1148</v>
      </c>
      <c r="C44" s="259" t="s">
        <v>1155</v>
      </c>
      <c r="D44" s="227" t="s">
        <v>1142</v>
      </c>
      <c r="E44" s="257">
        <v>61000</v>
      </c>
      <c r="F44" s="257">
        <v>61000</v>
      </c>
      <c r="G44" s="258">
        <v>43280</v>
      </c>
      <c r="H44" s="244" t="s">
        <v>1147</v>
      </c>
      <c r="I44" s="227"/>
      <c r="J44" s="227"/>
      <c r="K44" s="227"/>
      <c r="L44" s="227"/>
      <c r="M44" s="256"/>
      <c r="N44" s="256"/>
      <c r="O44" s="225"/>
      <c r="P44" s="244" t="s">
        <v>1157</v>
      </c>
    </row>
    <row r="45" spans="1:16" ht="45">
      <c r="A45" s="227">
        <v>33</v>
      </c>
      <c r="B45" s="228" t="s">
        <v>1149</v>
      </c>
      <c r="C45" s="259" t="s">
        <v>1154</v>
      </c>
      <c r="D45" s="227" t="s">
        <v>1142</v>
      </c>
      <c r="E45" s="257">
        <v>88375</v>
      </c>
      <c r="F45" s="257">
        <v>88375</v>
      </c>
      <c r="G45" s="258">
        <v>43430</v>
      </c>
      <c r="H45" s="244" t="s">
        <v>1147</v>
      </c>
      <c r="I45" s="227"/>
      <c r="J45" s="227"/>
      <c r="K45" s="227"/>
      <c r="L45" s="227"/>
      <c r="M45" s="256"/>
      <c r="N45" s="256"/>
      <c r="O45" s="225"/>
      <c r="P45" s="244" t="s">
        <v>1157</v>
      </c>
    </row>
    <row r="46" spans="1:16" ht="45">
      <c r="A46" s="227">
        <v>34</v>
      </c>
      <c r="B46" s="228" t="s">
        <v>1150</v>
      </c>
      <c r="C46" s="244" t="s">
        <v>962</v>
      </c>
      <c r="D46" s="227" t="s">
        <v>1142</v>
      </c>
      <c r="E46" s="257">
        <v>147000</v>
      </c>
      <c r="F46" s="255">
        <v>97999.92</v>
      </c>
      <c r="G46" s="258">
        <v>43430</v>
      </c>
      <c r="H46" s="244" t="s">
        <v>1286</v>
      </c>
      <c r="I46" s="227"/>
      <c r="J46" s="227"/>
      <c r="K46" s="227"/>
      <c r="L46" s="227"/>
      <c r="M46" s="256"/>
      <c r="N46" s="256"/>
      <c r="O46" s="225"/>
      <c r="P46" s="244" t="s">
        <v>1157</v>
      </c>
    </row>
    <row r="47" spans="1:16" ht="45">
      <c r="A47" s="227">
        <v>35</v>
      </c>
      <c r="B47" s="228" t="s">
        <v>1151</v>
      </c>
      <c r="C47" s="244" t="s">
        <v>1156</v>
      </c>
      <c r="D47" s="227" t="s">
        <v>1142</v>
      </c>
      <c r="E47" s="257">
        <v>47502.33</v>
      </c>
      <c r="F47" s="257">
        <v>47502.33</v>
      </c>
      <c r="G47" s="258">
        <v>43430</v>
      </c>
      <c r="H47" s="244" t="s">
        <v>1147</v>
      </c>
      <c r="I47" s="227"/>
      <c r="J47" s="227"/>
      <c r="K47" s="227"/>
      <c r="L47" s="227"/>
      <c r="M47" s="256"/>
      <c r="N47" s="256"/>
      <c r="O47" s="225"/>
      <c r="P47" s="244" t="s">
        <v>1157</v>
      </c>
    </row>
    <row r="48" spans="1:16" ht="45">
      <c r="A48" s="227">
        <v>36</v>
      </c>
      <c r="B48" s="228" t="s">
        <v>1152</v>
      </c>
      <c r="C48" s="259" t="s">
        <v>1155</v>
      </c>
      <c r="D48" s="227" t="s">
        <v>1142</v>
      </c>
      <c r="E48" s="255">
        <v>130000</v>
      </c>
      <c r="F48" s="255">
        <v>86666.64</v>
      </c>
      <c r="G48" s="258">
        <v>43430</v>
      </c>
      <c r="H48" s="244" t="s">
        <v>1147</v>
      </c>
      <c r="I48" s="13"/>
      <c r="J48" s="13"/>
      <c r="K48" s="13"/>
      <c r="L48" s="13"/>
      <c r="M48" s="13"/>
      <c r="N48" s="13"/>
      <c r="O48" s="13"/>
      <c r="P48" s="244" t="s">
        <v>1157</v>
      </c>
    </row>
    <row r="49" spans="1:16" ht="45">
      <c r="A49" s="227">
        <v>37</v>
      </c>
      <c r="B49" s="228" t="s">
        <v>1153</v>
      </c>
      <c r="C49" s="259" t="s">
        <v>1155</v>
      </c>
      <c r="D49" s="227" t="s">
        <v>1142</v>
      </c>
      <c r="E49" s="255">
        <v>130000</v>
      </c>
      <c r="F49" s="255">
        <v>86666.64</v>
      </c>
      <c r="G49" s="258">
        <v>43430</v>
      </c>
      <c r="H49" s="244" t="s">
        <v>1147</v>
      </c>
      <c r="I49" s="13"/>
      <c r="J49" s="13"/>
      <c r="K49" s="13"/>
      <c r="L49" s="13"/>
      <c r="M49" s="13"/>
      <c r="N49" s="13"/>
      <c r="O49" s="13"/>
      <c r="P49" s="244" t="s">
        <v>1157</v>
      </c>
    </row>
    <row r="50" spans="1:16" ht="67.5">
      <c r="A50" s="227">
        <v>38</v>
      </c>
      <c r="B50" s="228" t="s">
        <v>1278</v>
      </c>
      <c r="C50" s="259" t="s">
        <v>962</v>
      </c>
      <c r="D50" s="227" t="s">
        <v>1042</v>
      </c>
      <c r="E50" s="255">
        <v>99999.93</v>
      </c>
      <c r="F50" s="255">
        <v>99999.93</v>
      </c>
      <c r="G50" s="258">
        <v>43006</v>
      </c>
      <c r="H50" s="244" t="s">
        <v>1297</v>
      </c>
      <c r="I50" s="13"/>
      <c r="J50" s="13"/>
      <c r="K50" s="13"/>
      <c r="L50" s="13"/>
      <c r="M50" s="13"/>
      <c r="N50" s="13"/>
      <c r="O50" s="13"/>
      <c r="P50" s="244" t="s">
        <v>1157</v>
      </c>
    </row>
    <row r="51" spans="1:16" ht="33.75">
      <c r="A51" s="227">
        <v>39</v>
      </c>
      <c r="B51" s="228" t="s">
        <v>1279</v>
      </c>
      <c r="C51" s="259" t="s">
        <v>1291</v>
      </c>
      <c r="D51" s="227" t="s">
        <v>1042</v>
      </c>
      <c r="E51" s="255">
        <v>50000</v>
      </c>
      <c r="F51" s="255">
        <v>50000</v>
      </c>
      <c r="G51" s="258">
        <v>43006</v>
      </c>
      <c r="H51" s="399" t="s">
        <v>1298</v>
      </c>
      <c r="I51" s="13"/>
      <c r="J51" s="13"/>
      <c r="K51" s="13"/>
      <c r="L51" s="13"/>
      <c r="M51" s="13"/>
      <c r="N51" s="13"/>
      <c r="O51" s="13"/>
      <c r="P51" s="244" t="s">
        <v>1157</v>
      </c>
    </row>
    <row r="52" spans="1:16" ht="33.75">
      <c r="A52" s="227">
        <v>40</v>
      </c>
      <c r="B52" s="228" t="s">
        <v>1280</v>
      </c>
      <c r="C52" s="259" t="s">
        <v>1292</v>
      </c>
      <c r="D52" s="227" t="s">
        <v>1042</v>
      </c>
      <c r="E52" s="255">
        <v>49999</v>
      </c>
      <c r="F52" s="255">
        <v>49999</v>
      </c>
      <c r="G52" s="258">
        <v>43006</v>
      </c>
      <c r="H52" s="381"/>
      <c r="I52" s="13"/>
      <c r="J52" s="13"/>
      <c r="K52" s="13"/>
      <c r="L52" s="13"/>
      <c r="M52" s="13"/>
      <c r="N52" s="13"/>
      <c r="O52" s="13"/>
      <c r="P52" s="244" t="s">
        <v>1157</v>
      </c>
    </row>
    <row r="53" spans="1:16" ht="36.75" customHeight="1">
      <c r="A53" s="227">
        <v>41</v>
      </c>
      <c r="B53" s="228" t="s">
        <v>1293</v>
      </c>
      <c r="C53" s="259" t="s">
        <v>1281</v>
      </c>
      <c r="D53" s="227" t="s">
        <v>1290</v>
      </c>
      <c r="E53" s="255">
        <v>75994</v>
      </c>
      <c r="F53" s="255">
        <v>75994</v>
      </c>
      <c r="G53" s="258">
        <v>43769</v>
      </c>
      <c r="H53" s="400" t="s">
        <v>1287</v>
      </c>
      <c r="I53" s="13"/>
      <c r="J53" s="13"/>
      <c r="K53" s="13"/>
      <c r="L53" s="13"/>
      <c r="M53" s="13"/>
      <c r="N53" s="13"/>
      <c r="O53" s="13"/>
      <c r="P53" s="244" t="s">
        <v>1157</v>
      </c>
    </row>
    <row r="54" spans="1:16" ht="33.75">
      <c r="A54" s="227">
        <v>42</v>
      </c>
      <c r="B54" s="228" t="s">
        <v>1294</v>
      </c>
      <c r="C54" s="259" t="s">
        <v>1282</v>
      </c>
      <c r="D54" s="227" t="s">
        <v>1290</v>
      </c>
      <c r="E54" s="255">
        <v>131154</v>
      </c>
      <c r="F54" s="255">
        <v>47361.21</v>
      </c>
      <c r="G54" s="258">
        <v>43769</v>
      </c>
      <c r="H54" s="401"/>
      <c r="I54" s="13"/>
      <c r="J54" s="13"/>
      <c r="K54" s="13"/>
      <c r="L54" s="13"/>
      <c r="M54" s="13"/>
      <c r="N54" s="13"/>
      <c r="O54" s="13"/>
      <c r="P54" s="244" t="s">
        <v>1157</v>
      </c>
    </row>
    <row r="55" spans="1:16" ht="67.5">
      <c r="A55" s="227">
        <v>43</v>
      </c>
      <c r="B55" s="228" t="s">
        <v>1295</v>
      </c>
      <c r="C55" s="259" t="s">
        <v>1283</v>
      </c>
      <c r="D55" s="227" t="s">
        <v>1290</v>
      </c>
      <c r="E55" s="255">
        <v>172105</v>
      </c>
      <c r="F55" s="255">
        <v>62148.97</v>
      </c>
      <c r="G55" s="258">
        <v>43769</v>
      </c>
      <c r="H55" s="285" t="s">
        <v>1288</v>
      </c>
      <c r="I55" s="13"/>
      <c r="J55" s="13"/>
      <c r="K55" s="13"/>
      <c r="L55" s="13"/>
      <c r="M55" s="13"/>
      <c r="N55" s="13"/>
      <c r="O55" s="13"/>
      <c r="P55" s="244" t="s">
        <v>1157</v>
      </c>
    </row>
    <row r="56" spans="1:16" ht="101.25">
      <c r="A56" s="227">
        <v>44</v>
      </c>
      <c r="B56" s="228" t="s">
        <v>1296</v>
      </c>
      <c r="C56" s="259" t="s">
        <v>1284</v>
      </c>
      <c r="D56" s="227" t="s">
        <v>1285</v>
      </c>
      <c r="E56" s="255">
        <v>49500</v>
      </c>
      <c r="F56" s="255">
        <v>49500</v>
      </c>
      <c r="G56" s="258">
        <v>43769</v>
      </c>
      <c r="H56" s="286" t="s">
        <v>1289</v>
      </c>
      <c r="I56" s="13"/>
      <c r="J56" s="13"/>
      <c r="K56" s="13"/>
      <c r="L56" s="13"/>
      <c r="M56" s="13"/>
      <c r="N56" s="13"/>
      <c r="O56" s="13"/>
      <c r="P56" s="244" t="s">
        <v>1157</v>
      </c>
    </row>
    <row r="57" spans="1:16" s="276" customFormat="1" ht="22.5">
      <c r="A57" s="227">
        <v>45</v>
      </c>
      <c r="B57" s="228" t="s">
        <v>1301</v>
      </c>
      <c r="C57" s="279" t="s">
        <v>1302</v>
      </c>
      <c r="D57" s="227" t="s">
        <v>1303</v>
      </c>
      <c r="E57" s="255">
        <v>44508</v>
      </c>
      <c r="F57" s="255">
        <v>24903.4</v>
      </c>
      <c r="G57" s="280">
        <v>43080</v>
      </c>
      <c r="H57" s="281" t="s">
        <v>1310</v>
      </c>
      <c r="I57" s="279"/>
      <c r="J57" s="279"/>
      <c r="K57" s="279"/>
      <c r="L57" s="279"/>
      <c r="M57" s="279"/>
      <c r="N57" s="279"/>
      <c r="O57" s="225" t="s">
        <v>1103</v>
      </c>
      <c r="P57" s="281" t="s">
        <v>1310</v>
      </c>
    </row>
    <row r="58" spans="1:16" s="276" customFormat="1" ht="45">
      <c r="A58" s="227">
        <v>46</v>
      </c>
      <c r="B58" s="228" t="s">
        <v>1306</v>
      </c>
      <c r="C58" s="279" t="s">
        <v>1307</v>
      </c>
      <c r="D58" s="227" t="s">
        <v>1308</v>
      </c>
      <c r="E58" s="255">
        <v>140000</v>
      </c>
      <c r="F58" s="255">
        <v>69999.9</v>
      </c>
      <c r="G58" s="280">
        <v>43615</v>
      </c>
      <c r="H58" s="281" t="s">
        <v>1311</v>
      </c>
      <c r="I58" s="279"/>
      <c r="J58" s="279"/>
      <c r="K58" s="279"/>
      <c r="L58" s="279"/>
      <c r="M58" s="279"/>
      <c r="N58" s="279"/>
      <c r="O58" s="225" t="s">
        <v>1103</v>
      </c>
      <c r="P58" s="281" t="s">
        <v>1311</v>
      </c>
    </row>
    <row r="59" spans="1:16" s="276" customFormat="1" ht="292.5">
      <c r="A59" s="227">
        <v>47</v>
      </c>
      <c r="B59" s="228" t="s">
        <v>1355</v>
      </c>
      <c r="C59" s="279" t="s">
        <v>1358</v>
      </c>
      <c r="D59" s="244" t="s">
        <v>1359</v>
      </c>
      <c r="E59" s="255">
        <v>1169477.23</v>
      </c>
      <c r="F59" s="255">
        <v>64970.96</v>
      </c>
      <c r="G59" s="280">
        <v>44074</v>
      </c>
      <c r="H59" s="281" t="s">
        <v>1360</v>
      </c>
      <c r="I59" s="279"/>
      <c r="J59" s="279"/>
      <c r="K59" s="279"/>
      <c r="L59" s="279"/>
      <c r="M59" s="279"/>
      <c r="N59" s="279"/>
      <c r="O59" s="225"/>
      <c r="P59" s="244" t="s">
        <v>1157</v>
      </c>
    </row>
    <row r="60" spans="1:16" s="276" customFormat="1" ht="33.75">
      <c r="A60" s="227">
        <v>48</v>
      </c>
      <c r="B60" s="228" t="s">
        <v>1356</v>
      </c>
      <c r="C60" s="282" t="s">
        <v>1370</v>
      </c>
      <c r="D60" s="227" t="s">
        <v>1361</v>
      </c>
      <c r="E60" s="255">
        <v>313420.54</v>
      </c>
      <c r="F60" s="255">
        <v>26118.39</v>
      </c>
      <c r="G60" s="280">
        <v>44046</v>
      </c>
      <c r="H60" s="281" t="s">
        <v>1362</v>
      </c>
      <c r="I60" s="279"/>
      <c r="J60" s="279"/>
      <c r="K60" s="279"/>
      <c r="L60" s="279"/>
      <c r="M60" s="279"/>
      <c r="N60" s="279"/>
      <c r="O60" s="225"/>
      <c r="P60" s="244" t="s">
        <v>1157</v>
      </c>
    </row>
    <row r="61" spans="1:16" s="276" customFormat="1" ht="33.75">
      <c r="A61" s="227">
        <v>49</v>
      </c>
      <c r="B61" s="228" t="s">
        <v>1357</v>
      </c>
      <c r="C61" s="282" t="s">
        <v>1371</v>
      </c>
      <c r="D61" s="312" t="s">
        <v>1364</v>
      </c>
      <c r="E61" s="257" t="s">
        <v>1365</v>
      </c>
      <c r="F61" s="255">
        <v>323827.64</v>
      </c>
      <c r="G61" s="280">
        <v>44067</v>
      </c>
      <c r="H61" s="281" t="s">
        <v>1363</v>
      </c>
      <c r="I61" s="279"/>
      <c r="J61" s="279"/>
      <c r="K61" s="279"/>
      <c r="L61" s="279"/>
      <c r="M61" s="279"/>
      <c r="N61" s="279"/>
      <c r="O61" s="225"/>
      <c r="P61" s="244" t="s">
        <v>1157</v>
      </c>
    </row>
    <row r="62" spans="1:16" s="276" customFormat="1" ht="33.75">
      <c r="A62" s="227">
        <v>50</v>
      </c>
      <c r="B62" s="228" t="s">
        <v>1366</v>
      </c>
      <c r="C62" s="282" t="s">
        <v>1367</v>
      </c>
      <c r="D62" s="244" t="s">
        <v>1368</v>
      </c>
      <c r="E62" s="257">
        <v>50000</v>
      </c>
      <c r="F62" s="257">
        <v>50000</v>
      </c>
      <c r="G62" s="280">
        <v>43997</v>
      </c>
      <c r="H62" s="281"/>
      <c r="I62" s="279"/>
      <c r="J62" s="279"/>
      <c r="K62" s="279"/>
      <c r="L62" s="279"/>
      <c r="M62" s="279"/>
      <c r="N62" s="279"/>
      <c r="O62" s="225"/>
      <c r="P62" s="244" t="s">
        <v>1157</v>
      </c>
    </row>
    <row r="63" spans="1:16" s="276" customFormat="1" ht="22.5">
      <c r="A63" s="227">
        <v>51</v>
      </c>
      <c r="B63" s="307" t="s">
        <v>1447</v>
      </c>
      <c r="C63" s="308" t="s">
        <v>1478</v>
      </c>
      <c r="D63" s="244" t="s">
        <v>1451</v>
      </c>
      <c r="E63" s="257">
        <v>63922</v>
      </c>
      <c r="F63" s="257">
        <v>63922</v>
      </c>
      <c r="G63" s="280">
        <v>44166</v>
      </c>
      <c r="H63" s="380" t="s">
        <v>1487</v>
      </c>
      <c r="I63" s="279"/>
      <c r="J63" s="279"/>
      <c r="K63" s="279"/>
      <c r="L63" s="279"/>
      <c r="M63" s="279"/>
      <c r="N63" s="279"/>
      <c r="O63" s="225" t="s">
        <v>1103</v>
      </c>
      <c r="P63" s="380" t="s">
        <v>1487</v>
      </c>
    </row>
    <row r="64" spans="1:16" s="276" customFormat="1" ht="22.5">
      <c r="A64" s="227">
        <v>52</v>
      </c>
      <c r="B64" s="307" t="s">
        <v>1448</v>
      </c>
      <c r="C64" s="308" t="s">
        <v>1480</v>
      </c>
      <c r="D64" s="244" t="s">
        <v>1451</v>
      </c>
      <c r="E64" s="257">
        <v>79920</v>
      </c>
      <c r="F64" s="257">
        <v>79920</v>
      </c>
      <c r="G64" s="280">
        <v>44166</v>
      </c>
      <c r="H64" s="381"/>
      <c r="I64" s="279"/>
      <c r="J64" s="279"/>
      <c r="K64" s="279"/>
      <c r="L64" s="279"/>
      <c r="M64" s="279"/>
      <c r="N64" s="279"/>
      <c r="O64" s="225" t="s">
        <v>1103</v>
      </c>
      <c r="P64" s="381"/>
    </row>
    <row r="65" spans="1:16" s="276" customFormat="1" ht="28.5" customHeight="1">
      <c r="A65" s="227">
        <v>53</v>
      </c>
      <c r="B65" s="307" t="s">
        <v>1449</v>
      </c>
      <c r="C65" s="308" t="s">
        <v>1483</v>
      </c>
      <c r="D65" s="244" t="s">
        <v>1451</v>
      </c>
      <c r="E65" s="257">
        <v>76657.3</v>
      </c>
      <c r="F65" s="257">
        <v>76657.3</v>
      </c>
      <c r="G65" s="311">
        <v>44175</v>
      </c>
      <c r="H65" s="380" t="s">
        <v>1486</v>
      </c>
      <c r="I65" s="279"/>
      <c r="J65" s="279"/>
      <c r="K65" s="279"/>
      <c r="L65" s="279"/>
      <c r="M65" s="279"/>
      <c r="N65" s="279"/>
      <c r="O65" s="225" t="s">
        <v>1103</v>
      </c>
      <c r="P65" s="380" t="s">
        <v>1486</v>
      </c>
    </row>
    <row r="66" spans="1:16" s="276" customFormat="1" ht="31.5" customHeight="1">
      <c r="A66" s="227">
        <v>54</v>
      </c>
      <c r="B66" s="307" t="s">
        <v>1477</v>
      </c>
      <c r="C66" s="308" t="s">
        <v>1485</v>
      </c>
      <c r="D66" s="244" t="s">
        <v>1451</v>
      </c>
      <c r="E66" s="257">
        <v>76657.3</v>
      </c>
      <c r="F66" s="257">
        <v>76657.3</v>
      </c>
      <c r="G66" s="311">
        <v>44175</v>
      </c>
      <c r="H66" s="381"/>
      <c r="I66" s="279"/>
      <c r="J66" s="279"/>
      <c r="K66" s="279"/>
      <c r="L66" s="279"/>
      <c r="M66" s="279"/>
      <c r="N66" s="279"/>
      <c r="O66" s="225" t="s">
        <v>1103</v>
      </c>
      <c r="P66" s="381"/>
    </row>
    <row r="67" spans="1:16" s="276" customFormat="1" ht="33.75">
      <c r="A67" s="227">
        <v>55</v>
      </c>
      <c r="B67" s="307" t="s">
        <v>1479</v>
      </c>
      <c r="C67" s="282" t="s">
        <v>1450</v>
      </c>
      <c r="D67" s="244" t="s">
        <v>1451</v>
      </c>
      <c r="E67" s="257">
        <v>70634.4</v>
      </c>
      <c r="F67" s="257">
        <v>70634.4</v>
      </c>
      <c r="G67" s="385">
        <v>44384</v>
      </c>
      <c r="H67" s="382" t="s">
        <v>1488</v>
      </c>
      <c r="I67" s="279"/>
      <c r="J67" s="279"/>
      <c r="K67" s="279"/>
      <c r="L67" s="279"/>
      <c r="M67" s="279"/>
      <c r="N67" s="279"/>
      <c r="O67" s="225"/>
      <c r="P67" s="312" t="s">
        <v>1157</v>
      </c>
    </row>
    <row r="68" spans="1:16" s="276" customFormat="1" ht="33.75">
      <c r="A68" s="227">
        <v>56</v>
      </c>
      <c r="B68" s="307" t="s">
        <v>1482</v>
      </c>
      <c r="C68" s="282" t="s">
        <v>1452</v>
      </c>
      <c r="D68" s="244" t="s">
        <v>1451</v>
      </c>
      <c r="E68" s="257">
        <v>93198.17</v>
      </c>
      <c r="F68" s="257">
        <v>93198.17</v>
      </c>
      <c r="G68" s="386"/>
      <c r="H68" s="383"/>
      <c r="I68" s="279"/>
      <c r="J68" s="279"/>
      <c r="K68" s="279"/>
      <c r="L68" s="279"/>
      <c r="M68" s="279"/>
      <c r="N68" s="279"/>
      <c r="O68" s="225"/>
      <c r="P68" s="244" t="s">
        <v>1157</v>
      </c>
    </row>
    <row r="69" spans="1:16" s="276" customFormat="1" ht="33.75">
      <c r="A69" s="227">
        <v>57</v>
      </c>
      <c r="B69" s="307" t="s">
        <v>1484</v>
      </c>
      <c r="C69" s="282" t="s">
        <v>1453</v>
      </c>
      <c r="D69" s="244" t="s">
        <v>1451</v>
      </c>
      <c r="E69" s="257">
        <v>40222.37</v>
      </c>
      <c r="F69" s="257">
        <v>40222.37</v>
      </c>
      <c r="G69" s="387"/>
      <c r="H69" s="384"/>
      <c r="I69" s="279"/>
      <c r="J69" s="279"/>
      <c r="K69" s="279"/>
      <c r="L69" s="279"/>
      <c r="M69" s="279"/>
      <c r="N69" s="279"/>
      <c r="O69" s="225"/>
      <c r="P69" s="244" t="s">
        <v>1157</v>
      </c>
    </row>
    <row r="70" spans="1:16" s="276" customFormat="1" ht="101.25">
      <c r="A70" s="227">
        <v>58</v>
      </c>
      <c r="B70" s="307" t="s">
        <v>1489</v>
      </c>
      <c r="C70" s="308" t="s">
        <v>1490</v>
      </c>
      <c r="D70" s="312" t="s">
        <v>1492</v>
      </c>
      <c r="E70" s="257">
        <v>1884436.6</v>
      </c>
      <c r="F70" s="257">
        <v>0</v>
      </c>
      <c r="G70" s="280">
        <v>44550</v>
      </c>
      <c r="H70" s="313" t="s">
        <v>1491</v>
      </c>
      <c r="I70" s="279"/>
      <c r="J70" s="279"/>
      <c r="K70" s="279"/>
      <c r="L70" s="279"/>
      <c r="M70" s="279"/>
      <c r="N70" s="279"/>
      <c r="O70" s="225"/>
      <c r="P70" s="244" t="s">
        <v>1157</v>
      </c>
    </row>
    <row r="71" spans="1:16" s="276" customFormat="1" ht="48" customHeight="1">
      <c r="A71" s="227">
        <v>59</v>
      </c>
      <c r="B71" s="307" t="s">
        <v>1496</v>
      </c>
      <c r="C71" s="314" t="s">
        <v>1509</v>
      </c>
      <c r="D71" s="312" t="s">
        <v>1451</v>
      </c>
      <c r="E71" s="257">
        <v>148600</v>
      </c>
      <c r="F71" s="257">
        <v>148600</v>
      </c>
      <c r="G71" s="376">
        <v>44757</v>
      </c>
      <c r="H71" s="377" t="s">
        <v>1511</v>
      </c>
      <c r="I71" s="279"/>
      <c r="J71" s="279"/>
      <c r="K71" s="279"/>
      <c r="L71" s="279"/>
      <c r="M71" s="279"/>
      <c r="N71" s="279"/>
      <c r="O71" s="225"/>
      <c r="P71" s="286" t="s">
        <v>1157</v>
      </c>
    </row>
    <row r="72" spans="1:16" s="276" customFormat="1" ht="45.75" customHeight="1">
      <c r="A72" s="227">
        <v>60</v>
      </c>
      <c r="B72" s="307" t="s">
        <v>1497</v>
      </c>
      <c r="C72" s="312" t="s">
        <v>1510</v>
      </c>
      <c r="D72" s="312" t="s">
        <v>1451</v>
      </c>
      <c r="E72" s="257">
        <v>68108</v>
      </c>
      <c r="F72" s="257">
        <v>68108</v>
      </c>
      <c r="G72" s="376"/>
      <c r="H72" s="377"/>
      <c r="I72" s="279"/>
      <c r="J72" s="279"/>
      <c r="K72" s="279"/>
      <c r="L72" s="279"/>
      <c r="M72" s="279"/>
      <c r="N72" s="279"/>
      <c r="O72" s="225"/>
      <c r="P72" s="286" t="s">
        <v>1157</v>
      </c>
    </row>
    <row r="73" spans="1:16" s="277" customFormat="1" ht="33.75" customHeight="1">
      <c r="A73" s="227">
        <v>61</v>
      </c>
      <c r="B73" s="317" t="s">
        <v>1503</v>
      </c>
      <c r="C73" s="286" t="s">
        <v>1498</v>
      </c>
      <c r="D73" s="318" t="s">
        <v>1451</v>
      </c>
      <c r="E73" s="319">
        <v>75350</v>
      </c>
      <c r="F73" s="319">
        <v>75350</v>
      </c>
      <c r="G73" s="374">
        <v>44776</v>
      </c>
      <c r="H73" s="375" t="s">
        <v>1504</v>
      </c>
      <c r="I73" s="320"/>
      <c r="J73" s="320" t="s">
        <v>1506</v>
      </c>
      <c r="K73" s="320"/>
      <c r="L73" s="320"/>
      <c r="M73" s="320"/>
      <c r="N73" s="320"/>
      <c r="O73" s="320"/>
      <c r="P73" s="286" t="s">
        <v>1157</v>
      </c>
    </row>
    <row r="74" spans="1:16" ht="29.25" customHeight="1">
      <c r="A74" s="227">
        <v>62</v>
      </c>
      <c r="B74" s="321" t="s">
        <v>1505</v>
      </c>
      <c r="C74" s="322" t="s">
        <v>1499</v>
      </c>
      <c r="D74" s="323" t="s">
        <v>1451</v>
      </c>
      <c r="E74" s="324">
        <v>189890</v>
      </c>
      <c r="F74" s="324">
        <v>189890</v>
      </c>
      <c r="G74" s="374"/>
      <c r="H74" s="375"/>
      <c r="I74" s="325"/>
      <c r="J74" s="325"/>
      <c r="K74" s="325"/>
      <c r="L74" s="325"/>
      <c r="M74" s="325"/>
      <c r="N74" s="325"/>
      <c r="O74" s="325"/>
      <c r="P74" s="322" t="s">
        <v>1157</v>
      </c>
    </row>
    <row r="75" spans="1:16" ht="30.75" customHeight="1">
      <c r="A75" s="227">
        <v>63</v>
      </c>
      <c r="B75" s="321" t="s">
        <v>1507</v>
      </c>
      <c r="C75" s="326" t="s">
        <v>1500</v>
      </c>
      <c r="D75" s="322" t="s">
        <v>1502</v>
      </c>
      <c r="E75" s="324">
        <v>78480</v>
      </c>
      <c r="F75" s="324">
        <v>78480</v>
      </c>
      <c r="G75" s="374"/>
      <c r="H75" s="375"/>
      <c r="I75" s="325"/>
      <c r="J75" s="325"/>
      <c r="K75" s="325"/>
      <c r="L75" s="325"/>
      <c r="M75" s="325"/>
      <c r="N75" s="325"/>
      <c r="O75" s="325"/>
      <c r="P75" s="322" t="s">
        <v>1157</v>
      </c>
    </row>
    <row r="76" spans="1:16" ht="28.5" customHeight="1">
      <c r="A76" s="227">
        <v>64</v>
      </c>
      <c r="B76" s="327" t="s">
        <v>1508</v>
      </c>
      <c r="C76" s="315" t="s">
        <v>1515</v>
      </c>
      <c r="D76" s="328" t="s">
        <v>1516</v>
      </c>
      <c r="E76" s="316">
        <v>140991</v>
      </c>
      <c r="F76" s="316">
        <v>140991</v>
      </c>
      <c r="G76" s="378">
        <v>44792</v>
      </c>
      <c r="H76" s="379" t="s">
        <v>1520</v>
      </c>
      <c r="I76" s="2"/>
      <c r="J76" s="2"/>
      <c r="K76" s="2"/>
      <c r="L76" s="2"/>
      <c r="M76" s="2"/>
      <c r="N76" s="2"/>
      <c r="O76" s="2"/>
      <c r="P76" s="315" t="s">
        <v>1157</v>
      </c>
    </row>
    <row r="77" spans="1:16" ht="29.25" customHeight="1">
      <c r="A77" s="227">
        <v>65</v>
      </c>
      <c r="B77" s="329" t="s">
        <v>1512</v>
      </c>
      <c r="C77" s="315" t="s">
        <v>1517</v>
      </c>
      <c r="D77" s="328" t="s">
        <v>1451</v>
      </c>
      <c r="E77" s="316">
        <v>738208</v>
      </c>
      <c r="F77" s="316">
        <v>7382008</v>
      </c>
      <c r="G77" s="378"/>
      <c r="H77" s="379"/>
      <c r="I77" s="2"/>
      <c r="J77" s="2"/>
      <c r="K77" s="2"/>
      <c r="L77" s="2"/>
      <c r="M77" s="2"/>
      <c r="N77" s="2"/>
      <c r="O77" s="2"/>
      <c r="P77" s="315" t="s">
        <v>1157</v>
      </c>
    </row>
    <row r="78" spans="1:16" ht="24" customHeight="1">
      <c r="A78" s="330">
        <v>66</v>
      </c>
      <c r="B78" s="329" t="s">
        <v>1513</v>
      </c>
      <c r="C78" s="315" t="s">
        <v>1518</v>
      </c>
      <c r="D78" s="328" t="s">
        <v>1451</v>
      </c>
      <c r="E78" s="316">
        <v>249395</v>
      </c>
      <c r="F78" s="316">
        <v>249395</v>
      </c>
      <c r="G78" s="378"/>
      <c r="H78" s="379"/>
      <c r="I78" s="2"/>
      <c r="J78" s="2"/>
      <c r="K78" s="2"/>
      <c r="L78" s="2"/>
      <c r="M78" s="2"/>
      <c r="N78" s="2"/>
      <c r="O78" s="2"/>
      <c r="P78" s="315" t="s">
        <v>1157</v>
      </c>
    </row>
    <row r="79" spans="1:16" ht="23.25" customHeight="1">
      <c r="A79" s="330">
        <v>67</v>
      </c>
      <c r="B79" s="329" t="s">
        <v>1514</v>
      </c>
      <c r="C79" s="328" t="s">
        <v>1519</v>
      </c>
      <c r="D79" s="328" t="s">
        <v>1501</v>
      </c>
      <c r="E79" s="316">
        <v>565294</v>
      </c>
      <c r="F79" s="316">
        <v>565294</v>
      </c>
      <c r="G79" s="378"/>
      <c r="H79" s="379"/>
      <c r="I79" s="2"/>
      <c r="J79" s="2"/>
      <c r="K79" s="2"/>
      <c r="L79" s="2"/>
      <c r="M79" s="2"/>
      <c r="N79" s="2"/>
      <c r="O79" s="2"/>
      <c r="P79" s="315" t="s">
        <v>1157</v>
      </c>
    </row>
    <row r="80" spans="1:16" ht="32.25" customHeight="1">
      <c r="A80" s="332">
        <v>68</v>
      </c>
      <c r="B80" s="333" t="s">
        <v>1523</v>
      </c>
      <c r="C80" s="334" t="s">
        <v>1500</v>
      </c>
      <c r="D80" s="334" t="s">
        <v>1451</v>
      </c>
      <c r="E80" s="335">
        <v>78480</v>
      </c>
      <c r="F80" s="335">
        <v>78480</v>
      </c>
      <c r="G80" s="336">
        <v>44907</v>
      </c>
      <c r="H80" s="334" t="s">
        <v>1504</v>
      </c>
      <c r="I80" s="14"/>
      <c r="J80" s="14"/>
      <c r="K80" s="14"/>
      <c r="L80" s="14"/>
      <c r="M80" s="14"/>
      <c r="N80" s="14"/>
      <c r="O80" s="14"/>
      <c r="P80" s="334" t="s">
        <v>1157</v>
      </c>
    </row>
    <row r="81" spans="1:16" s="13" customFormat="1" ht="20.25" customHeight="1">
      <c r="A81" s="337">
        <v>69</v>
      </c>
      <c r="B81" s="327" t="s">
        <v>1524</v>
      </c>
      <c r="C81" s="338" t="s">
        <v>1527</v>
      </c>
      <c r="D81" s="328" t="s">
        <v>1451</v>
      </c>
      <c r="E81" s="328">
        <v>52950</v>
      </c>
      <c r="F81" s="328">
        <v>52950</v>
      </c>
      <c r="G81" s="331">
        <v>45050</v>
      </c>
      <c r="H81" s="371" t="s">
        <v>1531</v>
      </c>
      <c r="I81" s="2"/>
      <c r="J81" s="2"/>
      <c r="K81" s="2"/>
      <c r="L81" s="2"/>
      <c r="M81" s="2"/>
      <c r="N81" s="2"/>
      <c r="O81" s="2"/>
      <c r="P81" s="334" t="s">
        <v>1157</v>
      </c>
    </row>
    <row r="82" spans="1:16" s="13" customFormat="1" ht="22.5" customHeight="1">
      <c r="A82" s="337">
        <v>70</v>
      </c>
      <c r="B82" s="327" t="s">
        <v>1525</v>
      </c>
      <c r="C82" s="328" t="s">
        <v>1528</v>
      </c>
      <c r="D82" s="328" t="s">
        <v>1451</v>
      </c>
      <c r="E82" s="328">
        <v>126400</v>
      </c>
      <c r="F82" s="328">
        <v>126400</v>
      </c>
      <c r="G82" s="331">
        <v>45050</v>
      </c>
      <c r="H82" s="372"/>
      <c r="I82" s="2"/>
      <c r="J82" s="2"/>
      <c r="K82" s="2"/>
      <c r="L82" s="2"/>
      <c r="M82" s="2"/>
      <c r="N82" s="2"/>
      <c r="O82" s="2"/>
      <c r="P82" s="334" t="s">
        <v>1157</v>
      </c>
    </row>
    <row r="83" spans="1:16" s="13" customFormat="1" ht="21" customHeight="1">
      <c r="A83" s="337">
        <v>71</v>
      </c>
      <c r="B83" s="327" t="s">
        <v>1526</v>
      </c>
      <c r="C83" s="328" t="s">
        <v>1529</v>
      </c>
      <c r="D83" s="328" t="s">
        <v>1530</v>
      </c>
      <c r="E83" s="328">
        <v>148900</v>
      </c>
      <c r="F83" s="328">
        <v>148900</v>
      </c>
      <c r="G83" s="331">
        <v>45050</v>
      </c>
      <c r="H83" s="373"/>
      <c r="I83" s="2"/>
      <c r="J83" s="2"/>
      <c r="K83" s="2"/>
      <c r="L83" s="2"/>
      <c r="M83" s="2"/>
      <c r="N83" s="2"/>
      <c r="O83" s="2"/>
      <c r="P83" s="334" t="s">
        <v>1157</v>
      </c>
    </row>
    <row r="84" spans="1:16" s="13" customFormat="1" ht="68.25" customHeight="1">
      <c r="A84" s="328">
        <v>72</v>
      </c>
      <c r="B84" s="329" t="s">
        <v>1532</v>
      </c>
      <c r="C84" s="328" t="s">
        <v>1533</v>
      </c>
      <c r="D84" s="328" t="s">
        <v>1451</v>
      </c>
      <c r="E84" s="328">
        <v>460215</v>
      </c>
      <c r="F84" s="328">
        <v>460215</v>
      </c>
      <c r="G84" s="331">
        <v>45061</v>
      </c>
      <c r="H84" s="315" t="s">
        <v>1534</v>
      </c>
      <c r="I84" s="2"/>
      <c r="J84" s="2"/>
      <c r="K84" s="2"/>
      <c r="L84" s="2"/>
      <c r="M84" s="2"/>
      <c r="N84" s="2"/>
      <c r="O84" s="2"/>
      <c r="P84" s="334" t="s">
        <v>1157</v>
      </c>
    </row>
    <row r="85" spans="1:16" ht="51">
      <c r="A85" s="328">
        <v>73</v>
      </c>
      <c r="B85" s="329" t="s">
        <v>1535</v>
      </c>
      <c r="C85" s="315" t="s">
        <v>1568</v>
      </c>
      <c r="D85" s="328" t="s">
        <v>1451</v>
      </c>
      <c r="E85" s="328">
        <v>42400</v>
      </c>
      <c r="F85" s="328">
        <v>42400</v>
      </c>
      <c r="G85" s="331">
        <v>45230</v>
      </c>
      <c r="H85" s="339" t="s">
        <v>1569</v>
      </c>
      <c r="I85" s="2"/>
      <c r="J85" s="2"/>
      <c r="K85" s="2"/>
      <c r="L85" s="2"/>
      <c r="M85" s="2"/>
      <c r="N85" s="2"/>
      <c r="O85" s="2"/>
      <c r="P85" s="334" t="s">
        <v>1157</v>
      </c>
    </row>
    <row r="86" spans="1:16" ht="51">
      <c r="A86" s="328">
        <v>74</v>
      </c>
      <c r="B86" s="329" t="s">
        <v>1536</v>
      </c>
      <c r="C86" s="315" t="s">
        <v>1568</v>
      </c>
      <c r="D86" s="328" t="s">
        <v>1451</v>
      </c>
      <c r="E86" s="328">
        <v>42400</v>
      </c>
      <c r="F86" s="328">
        <v>42400</v>
      </c>
      <c r="G86" s="331">
        <v>45230</v>
      </c>
      <c r="H86" s="339" t="s">
        <v>1569</v>
      </c>
      <c r="I86" s="2"/>
      <c r="J86" s="2"/>
      <c r="K86" s="2"/>
      <c r="L86" s="2"/>
      <c r="M86" s="2"/>
      <c r="N86" s="2"/>
      <c r="O86" s="2"/>
      <c r="P86" s="334" t="s">
        <v>1157</v>
      </c>
    </row>
    <row r="87" spans="1:16" ht="51">
      <c r="A87" s="328">
        <v>75</v>
      </c>
      <c r="B87" s="329" t="s">
        <v>1537</v>
      </c>
      <c r="C87" s="315" t="s">
        <v>1568</v>
      </c>
      <c r="D87" s="328" t="s">
        <v>1451</v>
      </c>
      <c r="E87" s="328">
        <v>42400</v>
      </c>
      <c r="F87" s="328">
        <v>42400</v>
      </c>
      <c r="G87" s="331">
        <v>45230</v>
      </c>
      <c r="H87" s="339" t="s">
        <v>1569</v>
      </c>
      <c r="I87" s="2"/>
      <c r="J87" s="2"/>
      <c r="K87" s="2"/>
      <c r="L87" s="2"/>
      <c r="M87" s="2"/>
      <c r="N87" s="2"/>
      <c r="O87" s="2"/>
      <c r="P87" s="334" t="s">
        <v>1157</v>
      </c>
    </row>
    <row r="88" spans="1:16" ht="51">
      <c r="A88" s="328">
        <v>76</v>
      </c>
      <c r="B88" s="329" t="s">
        <v>1538</v>
      </c>
      <c r="C88" s="315" t="s">
        <v>1568</v>
      </c>
      <c r="D88" s="328" t="s">
        <v>1451</v>
      </c>
      <c r="E88" s="328">
        <v>42400</v>
      </c>
      <c r="F88" s="328">
        <v>42400</v>
      </c>
      <c r="G88" s="331">
        <v>45230</v>
      </c>
      <c r="H88" s="339" t="s">
        <v>1569</v>
      </c>
      <c r="I88" s="2"/>
      <c r="J88" s="2"/>
      <c r="K88" s="2"/>
      <c r="L88" s="2"/>
      <c r="M88" s="2"/>
      <c r="N88" s="2"/>
      <c r="O88" s="2"/>
      <c r="P88" s="334" t="s">
        <v>1157</v>
      </c>
    </row>
    <row r="89" spans="1:16" ht="51">
      <c r="A89" s="328">
        <v>77</v>
      </c>
      <c r="B89" s="329" t="s">
        <v>1539</v>
      </c>
      <c r="C89" s="315" t="s">
        <v>1568</v>
      </c>
      <c r="D89" s="328" t="s">
        <v>1451</v>
      </c>
      <c r="E89" s="328">
        <v>42400</v>
      </c>
      <c r="F89" s="328">
        <v>42400</v>
      </c>
      <c r="G89" s="331">
        <v>45230</v>
      </c>
      <c r="H89" s="339" t="s">
        <v>1569</v>
      </c>
      <c r="I89" s="2"/>
      <c r="J89" s="2"/>
      <c r="K89" s="2"/>
      <c r="L89" s="2"/>
      <c r="M89" s="2"/>
      <c r="N89" s="2"/>
      <c r="O89" s="2"/>
      <c r="P89" s="334" t="s">
        <v>1157</v>
      </c>
    </row>
    <row r="90" spans="1:16" ht="51">
      <c r="A90" s="328">
        <v>78</v>
      </c>
      <c r="B90" s="329" t="s">
        <v>1540</v>
      </c>
      <c r="C90" s="315" t="s">
        <v>1568</v>
      </c>
      <c r="D90" s="328" t="s">
        <v>1451</v>
      </c>
      <c r="E90" s="328">
        <v>42400</v>
      </c>
      <c r="F90" s="328">
        <v>42400</v>
      </c>
      <c r="G90" s="331">
        <v>45230</v>
      </c>
      <c r="H90" s="339" t="s">
        <v>1569</v>
      </c>
      <c r="I90" s="2"/>
      <c r="J90" s="2"/>
      <c r="K90" s="2"/>
      <c r="L90" s="2"/>
      <c r="M90" s="2"/>
      <c r="N90" s="2"/>
      <c r="O90" s="2"/>
      <c r="P90" s="334" t="s">
        <v>1157</v>
      </c>
    </row>
    <row r="91" spans="1:16" ht="51">
      <c r="A91" s="328">
        <v>79</v>
      </c>
      <c r="B91" s="329" t="s">
        <v>1541</v>
      </c>
      <c r="C91" s="315" t="s">
        <v>1568</v>
      </c>
      <c r="D91" s="328" t="s">
        <v>1451</v>
      </c>
      <c r="E91" s="328">
        <v>42400</v>
      </c>
      <c r="F91" s="328">
        <v>42400</v>
      </c>
      <c r="G91" s="331">
        <v>45230</v>
      </c>
      <c r="H91" s="339" t="s">
        <v>1569</v>
      </c>
      <c r="I91" s="2"/>
      <c r="J91" s="2"/>
      <c r="K91" s="2"/>
      <c r="L91" s="2"/>
      <c r="M91" s="2"/>
      <c r="N91" s="2"/>
      <c r="O91" s="2"/>
      <c r="P91" s="334" t="s">
        <v>1157</v>
      </c>
    </row>
    <row r="92" spans="1:16" ht="51">
      <c r="A92" s="328">
        <v>80</v>
      </c>
      <c r="B92" s="329" t="s">
        <v>1542</v>
      </c>
      <c r="C92" s="315" t="s">
        <v>1568</v>
      </c>
      <c r="D92" s="328" t="s">
        <v>1451</v>
      </c>
      <c r="E92" s="328">
        <v>42400</v>
      </c>
      <c r="F92" s="328">
        <v>42400</v>
      </c>
      <c r="G92" s="331">
        <v>45230</v>
      </c>
      <c r="H92" s="339" t="s">
        <v>1569</v>
      </c>
      <c r="I92" s="2"/>
      <c r="J92" s="2"/>
      <c r="K92" s="2"/>
      <c r="L92" s="2"/>
      <c r="M92" s="2"/>
      <c r="N92" s="2"/>
      <c r="O92" s="2"/>
      <c r="P92" s="334" t="s">
        <v>1157</v>
      </c>
    </row>
    <row r="93" spans="1:16" ht="51">
      <c r="A93" s="328">
        <v>81</v>
      </c>
      <c r="B93" s="329" t="s">
        <v>1543</v>
      </c>
      <c r="C93" s="315" t="s">
        <v>1568</v>
      </c>
      <c r="D93" s="328" t="s">
        <v>1451</v>
      </c>
      <c r="E93" s="328">
        <v>42400</v>
      </c>
      <c r="F93" s="328">
        <v>42400</v>
      </c>
      <c r="G93" s="331">
        <v>45230</v>
      </c>
      <c r="H93" s="339" t="s">
        <v>1569</v>
      </c>
      <c r="I93" s="2"/>
      <c r="J93" s="2"/>
      <c r="K93" s="2"/>
      <c r="L93" s="2"/>
      <c r="M93" s="2"/>
      <c r="N93" s="2"/>
      <c r="O93" s="2"/>
      <c r="P93" s="334" t="s">
        <v>1157</v>
      </c>
    </row>
    <row r="94" spans="1:16" ht="51">
      <c r="A94" s="328">
        <v>82</v>
      </c>
      <c r="B94" s="329" t="s">
        <v>1544</v>
      </c>
      <c r="C94" s="315" t="s">
        <v>1568</v>
      </c>
      <c r="D94" s="328" t="s">
        <v>1451</v>
      </c>
      <c r="E94" s="328">
        <v>42400</v>
      </c>
      <c r="F94" s="328">
        <v>42400</v>
      </c>
      <c r="G94" s="331">
        <v>45230</v>
      </c>
      <c r="H94" s="339" t="s">
        <v>1569</v>
      </c>
      <c r="I94" s="2"/>
      <c r="J94" s="2"/>
      <c r="K94" s="2"/>
      <c r="L94" s="2"/>
      <c r="M94" s="2"/>
      <c r="N94" s="2"/>
      <c r="O94" s="2"/>
      <c r="P94" s="334" t="s">
        <v>1157</v>
      </c>
    </row>
    <row r="95" spans="1:16" ht="51">
      <c r="A95" s="328">
        <v>83</v>
      </c>
      <c r="B95" s="329" t="s">
        <v>1545</v>
      </c>
      <c r="C95" s="315" t="s">
        <v>1568</v>
      </c>
      <c r="D95" s="328" t="s">
        <v>1451</v>
      </c>
      <c r="E95" s="328">
        <v>42400</v>
      </c>
      <c r="F95" s="328">
        <v>42400</v>
      </c>
      <c r="G95" s="331">
        <v>45230</v>
      </c>
      <c r="H95" s="339" t="s">
        <v>1569</v>
      </c>
      <c r="I95" s="2"/>
      <c r="J95" s="2"/>
      <c r="K95" s="2"/>
      <c r="L95" s="2"/>
      <c r="M95" s="2"/>
      <c r="N95" s="2"/>
      <c r="O95" s="2"/>
      <c r="P95" s="334" t="s">
        <v>1157</v>
      </c>
    </row>
    <row r="96" spans="1:16" ht="51">
      <c r="A96" s="328">
        <v>84</v>
      </c>
      <c r="B96" s="329" t="s">
        <v>1546</v>
      </c>
      <c r="C96" s="315" t="s">
        <v>1568</v>
      </c>
      <c r="D96" s="328" t="s">
        <v>1451</v>
      </c>
      <c r="E96" s="328">
        <v>42400</v>
      </c>
      <c r="F96" s="328">
        <v>42400</v>
      </c>
      <c r="G96" s="331">
        <v>45230</v>
      </c>
      <c r="H96" s="339" t="s">
        <v>1569</v>
      </c>
      <c r="I96" s="2"/>
      <c r="J96" s="2"/>
      <c r="K96" s="2"/>
      <c r="L96" s="2"/>
      <c r="M96" s="2"/>
      <c r="N96" s="2"/>
      <c r="O96" s="2"/>
      <c r="P96" s="334" t="s">
        <v>1157</v>
      </c>
    </row>
    <row r="97" spans="1:16" ht="51">
      <c r="A97" s="328">
        <v>85</v>
      </c>
      <c r="B97" s="329" t="s">
        <v>1547</v>
      </c>
      <c r="C97" s="315" t="s">
        <v>1568</v>
      </c>
      <c r="D97" s="328" t="s">
        <v>1451</v>
      </c>
      <c r="E97" s="328">
        <v>42400</v>
      </c>
      <c r="F97" s="328">
        <v>42400</v>
      </c>
      <c r="G97" s="331">
        <v>45230</v>
      </c>
      <c r="H97" s="339" t="s">
        <v>1569</v>
      </c>
      <c r="I97" s="2"/>
      <c r="J97" s="2"/>
      <c r="K97" s="2"/>
      <c r="L97" s="2"/>
      <c r="M97" s="2"/>
      <c r="N97" s="2"/>
      <c r="O97" s="2"/>
      <c r="P97" s="334" t="s">
        <v>1157</v>
      </c>
    </row>
    <row r="98" spans="1:16" ht="51">
      <c r="A98" s="328">
        <v>86</v>
      </c>
      <c r="B98" s="329" t="s">
        <v>1548</v>
      </c>
      <c r="C98" s="315" t="s">
        <v>1570</v>
      </c>
      <c r="D98" s="328" t="s">
        <v>1451</v>
      </c>
      <c r="E98" s="328">
        <v>42400</v>
      </c>
      <c r="F98" s="328">
        <v>42400</v>
      </c>
      <c r="G98" s="331">
        <v>45230</v>
      </c>
      <c r="H98" s="339" t="s">
        <v>1571</v>
      </c>
      <c r="I98" s="2"/>
      <c r="J98" s="2"/>
      <c r="K98" s="2"/>
      <c r="L98" s="2"/>
      <c r="M98" s="2"/>
      <c r="N98" s="2"/>
      <c r="O98" s="2"/>
      <c r="P98" s="334" t="s">
        <v>1157</v>
      </c>
    </row>
    <row r="99" spans="1:16" ht="51">
      <c r="A99" s="328">
        <v>87</v>
      </c>
      <c r="B99" s="329" t="s">
        <v>1549</v>
      </c>
      <c r="C99" s="315" t="s">
        <v>1570</v>
      </c>
      <c r="D99" s="328" t="s">
        <v>1451</v>
      </c>
      <c r="E99" s="328">
        <v>42400</v>
      </c>
      <c r="F99" s="328">
        <v>42400</v>
      </c>
      <c r="G99" s="331">
        <v>45230</v>
      </c>
      <c r="H99" s="339" t="s">
        <v>1571</v>
      </c>
      <c r="I99" s="2"/>
      <c r="J99" s="2"/>
      <c r="K99" s="2"/>
      <c r="L99" s="2"/>
      <c r="M99" s="2"/>
      <c r="N99" s="2"/>
      <c r="O99" s="2"/>
      <c r="P99" s="334" t="s">
        <v>1157</v>
      </c>
    </row>
    <row r="100" spans="1:16" ht="51">
      <c r="A100" s="328">
        <v>88</v>
      </c>
      <c r="B100" s="329" t="s">
        <v>1550</v>
      </c>
      <c r="C100" s="315" t="s">
        <v>1570</v>
      </c>
      <c r="D100" s="328" t="s">
        <v>1451</v>
      </c>
      <c r="E100" s="328">
        <v>42400</v>
      </c>
      <c r="F100" s="328">
        <v>42400</v>
      </c>
      <c r="G100" s="331">
        <v>45230</v>
      </c>
      <c r="H100" s="339" t="s">
        <v>1571</v>
      </c>
      <c r="I100" s="2"/>
      <c r="J100" s="2"/>
      <c r="K100" s="2"/>
      <c r="L100" s="2"/>
      <c r="M100" s="2"/>
      <c r="N100" s="2"/>
      <c r="O100" s="2"/>
      <c r="P100" s="334" t="s">
        <v>1157</v>
      </c>
    </row>
    <row r="101" spans="1:16" ht="51">
      <c r="A101" s="328">
        <v>89</v>
      </c>
      <c r="B101" s="329" t="s">
        <v>1551</v>
      </c>
      <c r="C101" s="315" t="s">
        <v>1570</v>
      </c>
      <c r="D101" s="328" t="s">
        <v>1451</v>
      </c>
      <c r="E101" s="328">
        <v>42400</v>
      </c>
      <c r="F101" s="328">
        <v>42400</v>
      </c>
      <c r="G101" s="331">
        <v>45230</v>
      </c>
      <c r="H101" s="339" t="s">
        <v>1571</v>
      </c>
      <c r="I101" s="2"/>
      <c r="J101" s="2"/>
      <c r="K101" s="2"/>
      <c r="L101" s="2"/>
      <c r="M101" s="2"/>
      <c r="N101" s="2"/>
      <c r="O101" s="2"/>
      <c r="P101" s="334" t="s">
        <v>1157</v>
      </c>
    </row>
    <row r="102" spans="1:16" ht="51">
      <c r="A102" s="328">
        <v>90</v>
      </c>
      <c r="B102" s="329" t="s">
        <v>1552</v>
      </c>
      <c r="C102" s="315" t="s">
        <v>1570</v>
      </c>
      <c r="D102" s="328" t="s">
        <v>1451</v>
      </c>
      <c r="E102" s="328">
        <v>42400</v>
      </c>
      <c r="F102" s="328">
        <v>42400</v>
      </c>
      <c r="G102" s="331">
        <v>45230</v>
      </c>
      <c r="H102" s="339" t="s">
        <v>1571</v>
      </c>
      <c r="I102" s="2"/>
      <c r="J102" s="2"/>
      <c r="K102" s="2"/>
      <c r="L102" s="2"/>
      <c r="M102" s="2"/>
      <c r="N102" s="2"/>
      <c r="O102" s="2"/>
      <c r="P102" s="334" t="s">
        <v>1157</v>
      </c>
    </row>
    <row r="103" spans="1:16" ht="51">
      <c r="A103" s="328">
        <v>91</v>
      </c>
      <c r="B103" s="329" t="s">
        <v>1553</v>
      </c>
      <c r="C103" s="315" t="s">
        <v>1570</v>
      </c>
      <c r="D103" s="328" t="s">
        <v>1451</v>
      </c>
      <c r="E103" s="328">
        <v>42400</v>
      </c>
      <c r="F103" s="328">
        <v>42400</v>
      </c>
      <c r="G103" s="331">
        <v>45230</v>
      </c>
      <c r="H103" s="339" t="s">
        <v>1571</v>
      </c>
      <c r="I103" s="2"/>
      <c r="J103" s="2"/>
      <c r="K103" s="2"/>
      <c r="L103" s="2"/>
      <c r="M103" s="2"/>
      <c r="N103" s="2"/>
      <c r="O103" s="2"/>
      <c r="P103" s="334" t="s">
        <v>1157</v>
      </c>
    </row>
    <row r="104" spans="1:16" ht="51">
      <c r="A104" s="328">
        <v>92</v>
      </c>
      <c r="B104" s="329" t="s">
        <v>1554</v>
      </c>
      <c r="C104" s="315" t="s">
        <v>1570</v>
      </c>
      <c r="D104" s="328" t="s">
        <v>1451</v>
      </c>
      <c r="E104" s="328">
        <v>42400</v>
      </c>
      <c r="F104" s="328">
        <v>42400</v>
      </c>
      <c r="G104" s="331">
        <v>45230</v>
      </c>
      <c r="H104" s="339" t="s">
        <v>1571</v>
      </c>
      <c r="I104" s="2"/>
      <c r="J104" s="2"/>
      <c r="K104" s="2"/>
      <c r="L104" s="2"/>
      <c r="M104" s="2"/>
      <c r="N104" s="2"/>
      <c r="O104" s="2"/>
      <c r="P104" s="334" t="s">
        <v>1157</v>
      </c>
    </row>
    <row r="105" spans="1:16" ht="51">
      <c r="A105" s="328">
        <v>93</v>
      </c>
      <c r="B105" s="329" t="s">
        <v>1555</v>
      </c>
      <c r="C105" s="315" t="s">
        <v>1570</v>
      </c>
      <c r="D105" s="328" t="s">
        <v>1451</v>
      </c>
      <c r="E105" s="328">
        <v>42400</v>
      </c>
      <c r="F105" s="328">
        <v>42400</v>
      </c>
      <c r="G105" s="331">
        <v>45230</v>
      </c>
      <c r="H105" s="339" t="s">
        <v>1571</v>
      </c>
      <c r="I105" s="2"/>
      <c r="J105" s="2"/>
      <c r="K105" s="2"/>
      <c r="L105" s="2"/>
      <c r="M105" s="2"/>
      <c r="N105" s="2"/>
      <c r="O105" s="2"/>
      <c r="P105" s="334" t="s">
        <v>1157</v>
      </c>
    </row>
    <row r="106" spans="1:16" ht="51">
      <c r="A106" s="328">
        <v>93</v>
      </c>
      <c r="B106" s="329" t="s">
        <v>1556</v>
      </c>
      <c r="C106" s="315" t="s">
        <v>1570</v>
      </c>
      <c r="D106" s="328" t="s">
        <v>1451</v>
      </c>
      <c r="E106" s="328">
        <v>42400</v>
      </c>
      <c r="F106" s="328">
        <v>42400</v>
      </c>
      <c r="G106" s="331">
        <v>45230</v>
      </c>
      <c r="H106" s="339" t="s">
        <v>1571</v>
      </c>
      <c r="I106" s="2"/>
      <c r="J106" s="2"/>
      <c r="K106" s="2"/>
      <c r="L106" s="2"/>
      <c r="M106" s="2"/>
      <c r="N106" s="2"/>
      <c r="O106" s="2"/>
      <c r="P106" s="334" t="s">
        <v>1157</v>
      </c>
    </row>
    <row r="107" spans="1:16" ht="51">
      <c r="A107" s="328">
        <v>93</v>
      </c>
      <c r="B107" s="329" t="s">
        <v>1557</v>
      </c>
      <c r="C107" s="315" t="s">
        <v>1570</v>
      </c>
      <c r="D107" s="328" t="s">
        <v>1451</v>
      </c>
      <c r="E107" s="328">
        <v>42400</v>
      </c>
      <c r="F107" s="328">
        <v>42400</v>
      </c>
      <c r="G107" s="331">
        <v>45230</v>
      </c>
      <c r="H107" s="339" t="s">
        <v>1571</v>
      </c>
      <c r="I107" s="2"/>
      <c r="J107" s="2"/>
      <c r="K107" s="2"/>
      <c r="L107" s="2"/>
      <c r="M107" s="2"/>
      <c r="N107" s="2"/>
      <c r="O107" s="2"/>
      <c r="P107" s="334" t="s">
        <v>1157</v>
      </c>
    </row>
    <row r="108" spans="1:16" ht="51">
      <c r="A108" s="328">
        <v>93</v>
      </c>
      <c r="B108" s="329" t="s">
        <v>1558</v>
      </c>
      <c r="C108" s="315" t="s">
        <v>1570</v>
      </c>
      <c r="D108" s="328" t="s">
        <v>1451</v>
      </c>
      <c r="E108" s="328">
        <v>42400</v>
      </c>
      <c r="F108" s="328">
        <v>42400</v>
      </c>
      <c r="G108" s="331">
        <v>45230</v>
      </c>
      <c r="H108" s="339" t="s">
        <v>1571</v>
      </c>
      <c r="I108" s="2"/>
      <c r="J108" s="2"/>
      <c r="K108" s="2"/>
      <c r="L108" s="2"/>
      <c r="M108" s="2"/>
      <c r="N108" s="2"/>
      <c r="O108" s="2"/>
      <c r="P108" s="334" t="s">
        <v>1157</v>
      </c>
    </row>
    <row r="109" spans="1:16" ht="51">
      <c r="A109" s="328">
        <v>93</v>
      </c>
      <c r="B109" s="329" t="s">
        <v>1559</v>
      </c>
      <c r="C109" s="315" t="s">
        <v>1570</v>
      </c>
      <c r="D109" s="328" t="s">
        <v>1451</v>
      </c>
      <c r="E109" s="328">
        <v>42400</v>
      </c>
      <c r="F109" s="328">
        <v>42400</v>
      </c>
      <c r="G109" s="331">
        <v>45230</v>
      </c>
      <c r="H109" s="339" t="s">
        <v>1571</v>
      </c>
      <c r="I109" s="2"/>
      <c r="J109" s="2"/>
      <c r="K109" s="2"/>
      <c r="L109" s="2"/>
      <c r="M109" s="2"/>
      <c r="N109" s="2"/>
      <c r="O109" s="2"/>
      <c r="P109" s="334" t="s">
        <v>1157</v>
      </c>
    </row>
    <row r="110" spans="1:16" ht="51">
      <c r="A110" s="328">
        <v>93</v>
      </c>
      <c r="B110" s="329" t="s">
        <v>1560</v>
      </c>
      <c r="C110" s="315" t="s">
        <v>1589</v>
      </c>
      <c r="D110" s="328" t="s">
        <v>1451</v>
      </c>
      <c r="E110" s="328">
        <v>42400</v>
      </c>
      <c r="F110" s="328">
        <v>42400</v>
      </c>
      <c r="G110" s="341">
        <v>45233</v>
      </c>
      <c r="H110" s="339" t="s">
        <v>1590</v>
      </c>
      <c r="I110" s="2"/>
      <c r="J110" s="2"/>
      <c r="K110" s="2"/>
      <c r="L110" s="2"/>
      <c r="M110" s="2"/>
      <c r="N110" s="2"/>
      <c r="O110" s="2"/>
      <c r="P110" s="334" t="s">
        <v>1157</v>
      </c>
    </row>
    <row r="111" spans="1:16" ht="51">
      <c r="A111" s="328">
        <v>93</v>
      </c>
      <c r="B111" s="329" t="s">
        <v>1561</v>
      </c>
      <c r="C111" s="315" t="s">
        <v>1589</v>
      </c>
      <c r="D111" s="328" t="s">
        <v>1451</v>
      </c>
      <c r="E111" s="328">
        <v>42400</v>
      </c>
      <c r="F111" s="328">
        <v>42400</v>
      </c>
      <c r="G111" s="341">
        <v>45233</v>
      </c>
      <c r="H111" s="339" t="s">
        <v>1590</v>
      </c>
      <c r="I111" s="2"/>
      <c r="J111" s="2"/>
      <c r="K111" s="2"/>
      <c r="L111" s="2"/>
      <c r="M111" s="2"/>
      <c r="N111" s="2"/>
      <c r="O111" s="2"/>
      <c r="P111" s="334" t="s">
        <v>1157</v>
      </c>
    </row>
    <row r="112" spans="1:16" ht="51">
      <c r="A112" s="328">
        <v>93</v>
      </c>
      <c r="B112" s="329" t="s">
        <v>1562</v>
      </c>
      <c r="C112" s="315" t="s">
        <v>1589</v>
      </c>
      <c r="D112" s="328" t="s">
        <v>1451</v>
      </c>
      <c r="E112" s="328">
        <v>42400</v>
      </c>
      <c r="F112" s="328">
        <v>42400</v>
      </c>
      <c r="G112" s="341">
        <v>45233</v>
      </c>
      <c r="H112" s="339" t="s">
        <v>1590</v>
      </c>
      <c r="I112" s="2"/>
      <c r="J112" s="2"/>
      <c r="K112" s="2"/>
      <c r="L112" s="2"/>
      <c r="M112" s="2"/>
      <c r="N112" s="2"/>
      <c r="O112" s="2"/>
      <c r="P112" s="334" t="s">
        <v>1157</v>
      </c>
    </row>
    <row r="113" spans="1:16" ht="51">
      <c r="A113" s="328">
        <v>93</v>
      </c>
      <c r="B113" s="329" t="s">
        <v>1563</v>
      </c>
      <c r="C113" s="315" t="s">
        <v>1589</v>
      </c>
      <c r="D113" s="328" t="s">
        <v>1451</v>
      </c>
      <c r="E113" s="328">
        <v>42400</v>
      </c>
      <c r="F113" s="328">
        <v>42400</v>
      </c>
      <c r="G113" s="341">
        <v>45233</v>
      </c>
      <c r="H113" s="339" t="s">
        <v>1590</v>
      </c>
      <c r="I113" s="2"/>
      <c r="J113" s="2"/>
      <c r="K113" s="2"/>
      <c r="L113" s="2"/>
      <c r="M113" s="2"/>
      <c r="N113" s="2"/>
      <c r="O113" s="2"/>
      <c r="P113" s="334" t="s">
        <v>1157</v>
      </c>
    </row>
    <row r="114" spans="1:16" ht="51">
      <c r="A114" s="328">
        <v>93</v>
      </c>
      <c r="B114" s="329" t="s">
        <v>1564</v>
      </c>
      <c r="C114" s="315" t="s">
        <v>1589</v>
      </c>
      <c r="D114" s="328" t="s">
        <v>1451</v>
      </c>
      <c r="E114" s="328">
        <v>42400</v>
      </c>
      <c r="F114" s="328">
        <v>42400</v>
      </c>
      <c r="G114" s="341">
        <v>45233</v>
      </c>
      <c r="H114" s="339" t="s">
        <v>1590</v>
      </c>
      <c r="I114" s="2"/>
      <c r="J114" s="2"/>
      <c r="K114" s="2"/>
      <c r="L114" s="2"/>
      <c r="M114" s="2"/>
      <c r="N114" s="2"/>
      <c r="O114" s="2"/>
      <c r="P114" s="334" t="s">
        <v>1157</v>
      </c>
    </row>
    <row r="115" spans="1:16" ht="51">
      <c r="A115" s="328">
        <v>93</v>
      </c>
      <c r="B115" s="329" t="s">
        <v>1565</v>
      </c>
      <c r="C115" s="315" t="s">
        <v>1589</v>
      </c>
      <c r="D115" s="328" t="s">
        <v>1451</v>
      </c>
      <c r="E115" s="328">
        <v>42400</v>
      </c>
      <c r="F115" s="328">
        <v>42400</v>
      </c>
      <c r="G115" s="341">
        <v>45233</v>
      </c>
      <c r="H115" s="339" t="s">
        <v>1590</v>
      </c>
      <c r="I115" s="2"/>
      <c r="J115" s="2"/>
      <c r="K115" s="2"/>
      <c r="L115" s="2"/>
      <c r="M115" s="2"/>
      <c r="N115" s="2"/>
      <c r="O115" s="2"/>
      <c r="P115" s="334" t="s">
        <v>1157</v>
      </c>
    </row>
    <row r="116" spans="1:16" ht="51">
      <c r="A116" s="328">
        <v>93</v>
      </c>
      <c r="B116" s="329" t="s">
        <v>1566</v>
      </c>
      <c r="C116" s="315" t="s">
        <v>1589</v>
      </c>
      <c r="D116" s="328" t="s">
        <v>1451</v>
      </c>
      <c r="E116" s="328">
        <v>42400</v>
      </c>
      <c r="F116" s="328">
        <v>42400</v>
      </c>
      <c r="G116" s="341">
        <v>45233</v>
      </c>
      <c r="H116" s="339" t="s">
        <v>1590</v>
      </c>
      <c r="I116" s="2"/>
      <c r="J116" s="2"/>
      <c r="K116" s="2"/>
      <c r="L116" s="2"/>
      <c r="M116" s="2"/>
      <c r="N116" s="2"/>
      <c r="O116" s="2"/>
      <c r="P116" s="334" t="s">
        <v>1157</v>
      </c>
    </row>
    <row r="117" spans="1:16" ht="51">
      <c r="A117" s="328">
        <v>93</v>
      </c>
      <c r="B117" s="329" t="s">
        <v>1567</v>
      </c>
      <c r="C117" s="315" t="s">
        <v>1589</v>
      </c>
      <c r="D117" s="328" t="s">
        <v>1451</v>
      </c>
      <c r="E117" s="328">
        <v>42400</v>
      </c>
      <c r="F117" s="328">
        <v>42400</v>
      </c>
      <c r="G117" s="341">
        <v>45233</v>
      </c>
      <c r="H117" s="339" t="s">
        <v>1590</v>
      </c>
      <c r="I117" s="2"/>
      <c r="J117" s="2"/>
      <c r="K117" s="2"/>
      <c r="L117" s="2"/>
      <c r="M117" s="2"/>
      <c r="N117" s="2"/>
      <c r="O117" s="2"/>
      <c r="P117" s="334" t="s">
        <v>1157</v>
      </c>
    </row>
    <row r="118" spans="1:16" ht="51">
      <c r="A118" s="328">
        <v>93</v>
      </c>
      <c r="B118" s="329" t="s">
        <v>1572</v>
      </c>
      <c r="C118" s="315" t="s">
        <v>1589</v>
      </c>
      <c r="D118" s="328" t="s">
        <v>1451</v>
      </c>
      <c r="E118" s="328">
        <v>42400</v>
      </c>
      <c r="F118" s="328">
        <v>42400</v>
      </c>
      <c r="G118" s="341">
        <v>45233</v>
      </c>
      <c r="H118" s="339" t="s">
        <v>1590</v>
      </c>
      <c r="I118" s="2"/>
      <c r="J118" s="2"/>
      <c r="K118" s="2"/>
      <c r="L118" s="2"/>
      <c r="M118" s="2"/>
      <c r="N118" s="2"/>
      <c r="O118" s="2"/>
      <c r="P118" s="334" t="s">
        <v>1157</v>
      </c>
    </row>
    <row r="119" spans="1:16" ht="51">
      <c r="A119" s="328">
        <v>93</v>
      </c>
      <c r="B119" s="329" t="s">
        <v>1573</v>
      </c>
      <c r="C119" s="315" t="s">
        <v>1589</v>
      </c>
      <c r="D119" s="328" t="s">
        <v>1451</v>
      </c>
      <c r="E119" s="328">
        <v>42400</v>
      </c>
      <c r="F119" s="328">
        <v>42400</v>
      </c>
      <c r="G119" s="341">
        <v>45233</v>
      </c>
      <c r="H119" s="339" t="s">
        <v>1590</v>
      </c>
      <c r="I119" s="2"/>
      <c r="J119" s="2"/>
      <c r="K119" s="2"/>
      <c r="L119" s="2"/>
      <c r="M119" s="2"/>
      <c r="N119" s="2"/>
      <c r="O119" s="2"/>
      <c r="P119" s="334" t="s">
        <v>1157</v>
      </c>
    </row>
    <row r="120" spans="1:16" ht="51">
      <c r="A120" s="328">
        <v>93</v>
      </c>
      <c r="B120" s="329" t="s">
        <v>1574</v>
      </c>
      <c r="C120" s="315" t="s">
        <v>1589</v>
      </c>
      <c r="D120" s="328" t="s">
        <v>1451</v>
      </c>
      <c r="E120" s="328">
        <v>42400</v>
      </c>
      <c r="F120" s="328">
        <v>42400</v>
      </c>
      <c r="G120" s="341">
        <v>45233</v>
      </c>
      <c r="H120" s="339" t="s">
        <v>1590</v>
      </c>
      <c r="I120" s="2"/>
      <c r="J120" s="2"/>
      <c r="K120" s="2"/>
      <c r="L120" s="2"/>
      <c r="M120" s="2"/>
      <c r="N120" s="2"/>
      <c r="O120" s="2"/>
      <c r="P120" s="334" t="s">
        <v>1157</v>
      </c>
    </row>
    <row r="121" spans="1:16" ht="51">
      <c r="A121" s="328">
        <v>93</v>
      </c>
      <c r="B121" s="329" t="s">
        <v>1575</v>
      </c>
      <c r="C121" s="315" t="s">
        <v>1589</v>
      </c>
      <c r="D121" s="328" t="s">
        <v>1451</v>
      </c>
      <c r="E121" s="328">
        <v>42400</v>
      </c>
      <c r="F121" s="328">
        <v>42400</v>
      </c>
      <c r="G121" s="341">
        <v>45233</v>
      </c>
      <c r="H121" s="339" t="s">
        <v>1590</v>
      </c>
      <c r="I121" s="2"/>
      <c r="J121" s="2"/>
      <c r="K121" s="2"/>
      <c r="L121" s="2"/>
      <c r="M121" s="2"/>
      <c r="N121" s="2"/>
      <c r="O121" s="2"/>
      <c r="P121" s="334" t="s">
        <v>1157</v>
      </c>
    </row>
    <row r="122" spans="1:16" ht="51">
      <c r="A122" s="328">
        <v>93</v>
      </c>
      <c r="B122" s="329" t="s">
        <v>1576</v>
      </c>
      <c r="C122" s="315" t="s">
        <v>1591</v>
      </c>
      <c r="D122" s="328" t="s">
        <v>1451</v>
      </c>
      <c r="E122" s="328">
        <v>42400</v>
      </c>
      <c r="F122" s="328">
        <v>42400</v>
      </c>
      <c r="G122" s="341">
        <v>45244</v>
      </c>
      <c r="H122" s="339" t="s">
        <v>1592</v>
      </c>
      <c r="I122" s="2"/>
      <c r="J122" s="2"/>
      <c r="K122" s="2"/>
      <c r="L122" s="2"/>
      <c r="M122" s="2"/>
      <c r="N122" s="2"/>
      <c r="O122" s="2"/>
      <c r="P122" s="334" t="s">
        <v>1157</v>
      </c>
    </row>
    <row r="123" spans="1:16" ht="51">
      <c r="A123" s="328">
        <v>93</v>
      </c>
      <c r="B123" s="329" t="s">
        <v>1577</v>
      </c>
      <c r="C123" s="315" t="s">
        <v>1591</v>
      </c>
      <c r="D123" s="328" t="s">
        <v>1451</v>
      </c>
      <c r="E123" s="328">
        <v>42400</v>
      </c>
      <c r="F123" s="328">
        <v>42400</v>
      </c>
      <c r="G123" s="341">
        <v>45244</v>
      </c>
      <c r="H123" s="339" t="s">
        <v>1593</v>
      </c>
      <c r="I123" s="2"/>
      <c r="J123" s="2"/>
      <c r="K123" s="2"/>
      <c r="L123" s="2"/>
      <c r="M123" s="2"/>
      <c r="N123" s="2"/>
      <c r="O123" s="2"/>
      <c r="P123" s="334" t="s">
        <v>1157</v>
      </c>
    </row>
    <row r="124" spans="1:16" ht="51">
      <c r="A124" s="328">
        <v>93</v>
      </c>
      <c r="B124" s="329" t="s">
        <v>1578</v>
      </c>
      <c r="C124" s="315" t="s">
        <v>1591</v>
      </c>
      <c r="D124" s="328" t="s">
        <v>1451</v>
      </c>
      <c r="E124" s="328">
        <v>42400</v>
      </c>
      <c r="F124" s="328">
        <v>42400</v>
      </c>
      <c r="G124" s="341">
        <v>45244</v>
      </c>
      <c r="H124" s="339" t="s">
        <v>1594</v>
      </c>
      <c r="I124" s="2"/>
      <c r="J124" s="2"/>
      <c r="K124" s="2"/>
      <c r="L124" s="2"/>
      <c r="M124" s="2"/>
      <c r="N124" s="2"/>
      <c r="O124" s="2"/>
      <c r="P124" s="334" t="s">
        <v>1157</v>
      </c>
    </row>
    <row r="125" spans="1:16" ht="51">
      <c r="A125" s="328">
        <v>93</v>
      </c>
      <c r="B125" s="329" t="s">
        <v>1579</v>
      </c>
      <c r="C125" s="315" t="s">
        <v>1591</v>
      </c>
      <c r="D125" s="328" t="s">
        <v>1451</v>
      </c>
      <c r="E125" s="328">
        <v>42400</v>
      </c>
      <c r="F125" s="328">
        <v>42400</v>
      </c>
      <c r="G125" s="341">
        <v>45244</v>
      </c>
      <c r="H125" s="339" t="s">
        <v>1595</v>
      </c>
      <c r="I125" s="2"/>
      <c r="J125" s="2"/>
      <c r="K125" s="2"/>
      <c r="L125" s="2"/>
      <c r="M125" s="2"/>
      <c r="N125" s="2"/>
      <c r="O125" s="2"/>
      <c r="P125" s="334" t="s">
        <v>1157</v>
      </c>
    </row>
    <row r="126" spans="1:16" ht="51">
      <c r="A126" s="328">
        <v>93</v>
      </c>
      <c r="B126" s="329" t="s">
        <v>1580</v>
      </c>
      <c r="C126" s="315" t="s">
        <v>1591</v>
      </c>
      <c r="D126" s="328" t="s">
        <v>1451</v>
      </c>
      <c r="E126" s="328">
        <v>42400</v>
      </c>
      <c r="F126" s="328">
        <v>42400</v>
      </c>
      <c r="G126" s="341">
        <v>45244</v>
      </c>
      <c r="H126" s="339" t="s">
        <v>1596</v>
      </c>
      <c r="I126" s="2"/>
      <c r="J126" s="2"/>
      <c r="K126" s="2"/>
      <c r="L126" s="2"/>
      <c r="M126" s="2"/>
      <c r="N126" s="2"/>
      <c r="O126" s="2"/>
      <c r="P126" s="334" t="s">
        <v>1157</v>
      </c>
    </row>
    <row r="127" spans="1:16" ht="51">
      <c r="A127" s="328">
        <v>93</v>
      </c>
      <c r="B127" s="329" t="s">
        <v>1581</v>
      </c>
      <c r="C127" s="315" t="s">
        <v>1591</v>
      </c>
      <c r="D127" s="328" t="s">
        <v>1451</v>
      </c>
      <c r="E127" s="328">
        <v>42400</v>
      </c>
      <c r="F127" s="328">
        <v>42400</v>
      </c>
      <c r="G127" s="341">
        <v>45244</v>
      </c>
      <c r="H127" s="339" t="s">
        <v>1597</v>
      </c>
      <c r="I127" s="2"/>
      <c r="J127" s="2"/>
      <c r="K127" s="2"/>
      <c r="L127" s="2"/>
      <c r="M127" s="2"/>
      <c r="N127" s="2"/>
      <c r="O127" s="2"/>
      <c r="P127" s="334" t="s">
        <v>1157</v>
      </c>
    </row>
    <row r="128" spans="1:16" ht="51">
      <c r="A128" s="328">
        <v>93</v>
      </c>
      <c r="B128" s="329" t="s">
        <v>1582</v>
      </c>
      <c r="C128" s="315" t="s">
        <v>1591</v>
      </c>
      <c r="D128" s="328" t="s">
        <v>1451</v>
      </c>
      <c r="E128" s="328">
        <v>42400</v>
      </c>
      <c r="F128" s="328">
        <v>42400</v>
      </c>
      <c r="G128" s="341">
        <v>45244</v>
      </c>
      <c r="H128" s="339" t="s">
        <v>1598</v>
      </c>
      <c r="I128" s="2"/>
      <c r="J128" s="2"/>
      <c r="K128" s="2"/>
      <c r="L128" s="2"/>
      <c r="M128" s="2"/>
      <c r="N128" s="2"/>
      <c r="O128" s="2"/>
      <c r="P128" s="334" t="s">
        <v>1157</v>
      </c>
    </row>
    <row r="129" spans="1:16" ht="51">
      <c r="A129" s="328">
        <v>93</v>
      </c>
      <c r="B129" s="329" t="s">
        <v>1583</v>
      </c>
      <c r="C129" s="315" t="s">
        <v>1591</v>
      </c>
      <c r="D129" s="328" t="s">
        <v>1451</v>
      </c>
      <c r="E129" s="328">
        <v>42400</v>
      </c>
      <c r="F129" s="328">
        <v>42400</v>
      </c>
      <c r="G129" s="341">
        <v>45244</v>
      </c>
      <c r="H129" s="339" t="s">
        <v>1599</v>
      </c>
      <c r="I129" s="2"/>
      <c r="J129" s="2"/>
      <c r="K129" s="2"/>
      <c r="L129" s="2"/>
      <c r="M129" s="2"/>
      <c r="N129" s="2"/>
      <c r="O129" s="2"/>
      <c r="P129" s="334" t="s">
        <v>1157</v>
      </c>
    </row>
    <row r="130" spans="1:16" ht="51">
      <c r="A130" s="328">
        <v>93</v>
      </c>
      <c r="B130" s="329" t="s">
        <v>1584</v>
      </c>
      <c r="C130" s="315" t="s">
        <v>1591</v>
      </c>
      <c r="D130" s="328" t="s">
        <v>1451</v>
      </c>
      <c r="E130" s="328">
        <v>42400</v>
      </c>
      <c r="F130" s="328">
        <v>42400</v>
      </c>
      <c r="G130" s="341">
        <v>45244</v>
      </c>
      <c r="H130" s="339" t="s">
        <v>1600</v>
      </c>
      <c r="I130" s="2"/>
      <c r="J130" s="2"/>
      <c r="K130" s="2"/>
      <c r="L130" s="2"/>
      <c r="M130" s="2"/>
      <c r="N130" s="2"/>
      <c r="O130" s="2"/>
      <c r="P130" s="334" t="s">
        <v>1157</v>
      </c>
    </row>
    <row r="131" spans="1:16" ht="51">
      <c r="A131" s="328">
        <v>93</v>
      </c>
      <c r="B131" s="329" t="s">
        <v>1585</v>
      </c>
      <c r="C131" s="315" t="s">
        <v>1591</v>
      </c>
      <c r="D131" s="328" t="s">
        <v>1451</v>
      </c>
      <c r="E131" s="328">
        <v>42400</v>
      </c>
      <c r="F131" s="328">
        <v>42400</v>
      </c>
      <c r="G131" s="341">
        <v>45244</v>
      </c>
      <c r="H131" s="339" t="s">
        <v>1601</v>
      </c>
      <c r="I131" s="2"/>
      <c r="J131" s="2"/>
      <c r="K131" s="2"/>
      <c r="L131" s="2"/>
      <c r="M131" s="2"/>
      <c r="N131" s="2"/>
      <c r="O131" s="2"/>
      <c r="P131" s="334" t="s">
        <v>1157</v>
      </c>
    </row>
    <row r="132" spans="1:16" ht="51">
      <c r="A132" s="328">
        <v>93</v>
      </c>
      <c r="B132" s="329" t="s">
        <v>1586</v>
      </c>
      <c r="C132" s="315" t="s">
        <v>1591</v>
      </c>
      <c r="D132" s="328" t="s">
        <v>1451</v>
      </c>
      <c r="E132" s="328">
        <v>42400</v>
      </c>
      <c r="F132" s="328">
        <v>42400</v>
      </c>
      <c r="G132" s="341">
        <v>45244</v>
      </c>
      <c r="H132" s="339" t="s">
        <v>1602</v>
      </c>
      <c r="I132" s="2"/>
      <c r="J132" s="2"/>
      <c r="K132" s="2"/>
      <c r="L132" s="2"/>
      <c r="M132" s="2"/>
      <c r="N132" s="2"/>
      <c r="O132" s="2"/>
      <c r="P132" s="334" t="s">
        <v>1157</v>
      </c>
    </row>
    <row r="133" spans="1:16" ht="51">
      <c r="A133" s="328">
        <v>93</v>
      </c>
      <c r="B133" s="329" t="s">
        <v>1587</v>
      </c>
      <c r="C133" s="315" t="s">
        <v>1591</v>
      </c>
      <c r="D133" s="328" t="s">
        <v>1451</v>
      </c>
      <c r="E133" s="328">
        <v>42400</v>
      </c>
      <c r="F133" s="328">
        <v>42400</v>
      </c>
      <c r="G133" s="341">
        <v>45244</v>
      </c>
      <c r="H133" s="339" t="s">
        <v>1603</v>
      </c>
      <c r="I133" s="2"/>
      <c r="J133" s="2"/>
      <c r="K133" s="2"/>
      <c r="L133" s="2"/>
      <c r="M133" s="2"/>
      <c r="N133" s="2"/>
      <c r="O133" s="2"/>
      <c r="P133" s="334" t="s">
        <v>1157</v>
      </c>
    </row>
    <row r="134" spans="1:16" ht="70.5" customHeight="1">
      <c r="A134" s="328">
        <v>93</v>
      </c>
      <c r="B134" s="329" t="s">
        <v>1588</v>
      </c>
      <c r="C134" s="328" t="s">
        <v>1604</v>
      </c>
      <c r="D134" s="315" t="s">
        <v>1605</v>
      </c>
      <c r="E134" s="328">
        <v>500000</v>
      </c>
      <c r="F134" s="328">
        <v>500000</v>
      </c>
      <c r="G134" s="340">
        <v>45246</v>
      </c>
      <c r="H134" s="339" t="s">
        <v>1606</v>
      </c>
      <c r="I134" s="2"/>
      <c r="J134" s="2"/>
      <c r="K134" s="2"/>
      <c r="L134" s="2"/>
      <c r="M134" s="2"/>
      <c r="N134" s="2"/>
      <c r="O134" s="2"/>
      <c r="P134" s="334" t="s">
        <v>1157</v>
      </c>
    </row>
    <row r="135" spans="1:16" ht="12.75">
      <c r="A135" s="328"/>
      <c r="B135" s="329"/>
      <c r="C135" s="328"/>
      <c r="D135" s="328"/>
      <c r="E135" s="328"/>
      <c r="F135" s="328"/>
      <c r="I135" s="2"/>
      <c r="J135" s="2"/>
      <c r="K135" s="2"/>
      <c r="L135" s="2"/>
      <c r="M135" s="2"/>
      <c r="N135" s="2"/>
      <c r="O135" s="2"/>
      <c r="P135" s="334"/>
    </row>
    <row r="136" spans="1:16" ht="12.75">
      <c r="A136" s="328"/>
      <c r="B136" s="329"/>
      <c r="C136" s="328"/>
      <c r="D136" s="328"/>
      <c r="E136" s="328"/>
      <c r="F136" s="328"/>
      <c r="I136" s="2"/>
      <c r="J136" s="2"/>
      <c r="K136" s="2"/>
      <c r="L136" s="2"/>
      <c r="M136" s="2"/>
      <c r="N136" s="2"/>
      <c r="O136" s="2"/>
      <c r="P136" s="334"/>
    </row>
    <row r="137" spans="1:16" ht="12.75">
      <c r="A137" s="328"/>
      <c r="B137" s="329"/>
      <c r="C137" s="328"/>
      <c r="D137" s="328"/>
      <c r="E137" s="328"/>
      <c r="F137" s="328"/>
      <c r="I137" s="2"/>
      <c r="J137" s="2"/>
      <c r="K137" s="2"/>
      <c r="L137" s="2"/>
      <c r="M137" s="2"/>
      <c r="N137" s="2"/>
      <c r="O137" s="2"/>
      <c r="P137" s="334"/>
    </row>
    <row r="138" spans="1:16" ht="12.75">
      <c r="A138" s="328"/>
      <c r="B138" s="329"/>
      <c r="C138" s="328"/>
      <c r="D138" s="328"/>
      <c r="E138" s="328"/>
      <c r="F138" s="328"/>
      <c r="I138" s="2"/>
      <c r="J138" s="2"/>
      <c r="K138" s="2"/>
      <c r="L138" s="2"/>
      <c r="M138" s="2"/>
      <c r="N138" s="2"/>
      <c r="O138" s="2"/>
      <c r="P138" s="334"/>
    </row>
    <row r="139" spans="1:16" ht="12.75">
      <c r="A139" s="328"/>
      <c r="B139" s="329"/>
      <c r="C139" s="328"/>
      <c r="D139" s="328"/>
      <c r="E139" s="328"/>
      <c r="F139" s="328"/>
      <c r="I139" s="2"/>
      <c r="J139" s="2"/>
      <c r="K139" s="2"/>
      <c r="L139" s="2"/>
      <c r="M139" s="2"/>
      <c r="N139" s="2"/>
      <c r="O139" s="2"/>
      <c r="P139" s="334"/>
    </row>
    <row r="140" spans="1:16" ht="12.75">
      <c r="A140" s="328"/>
      <c r="B140" s="329"/>
      <c r="C140" s="328"/>
      <c r="D140" s="328"/>
      <c r="E140" s="328"/>
      <c r="F140" s="328"/>
      <c r="I140" s="2"/>
      <c r="J140" s="2"/>
      <c r="K140" s="2"/>
      <c r="L140" s="2"/>
      <c r="M140" s="2"/>
      <c r="N140" s="2"/>
      <c r="O140" s="2"/>
      <c r="P140" s="334"/>
    </row>
    <row r="141" spans="1:16" ht="12.75">
      <c r="A141" s="328"/>
      <c r="B141" s="329"/>
      <c r="C141" s="328"/>
      <c r="D141" s="328"/>
      <c r="E141" s="328"/>
      <c r="F141" s="328"/>
      <c r="I141" s="2"/>
      <c r="J141" s="2"/>
      <c r="K141" s="2"/>
      <c r="L141" s="2"/>
      <c r="M141" s="2"/>
      <c r="N141" s="2"/>
      <c r="O141" s="2"/>
      <c r="P141" s="334"/>
    </row>
    <row r="142" spans="1:16" ht="12.75">
      <c r="A142" s="328"/>
      <c r="B142" s="329"/>
      <c r="C142" s="328"/>
      <c r="D142" s="328"/>
      <c r="E142" s="328"/>
      <c r="F142" s="328"/>
      <c r="I142" s="2"/>
      <c r="J142" s="2"/>
      <c r="K142" s="2"/>
      <c r="L142" s="2"/>
      <c r="M142" s="2"/>
      <c r="N142" s="2"/>
      <c r="O142" s="2"/>
      <c r="P142" s="334"/>
    </row>
    <row r="143" spans="1:16" ht="12.75">
      <c r="A143" s="328"/>
      <c r="B143" s="329"/>
      <c r="C143" s="328"/>
      <c r="D143" s="328"/>
      <c r="E143" s="328"/>
      <c r="F143" s="328"/>
      <c r="I143" s="2"/>
      <c r="J143" s="2"/>
      <c r="K143" s="2"/>
      <c r="L143" s="2"/>
      <c r="M143" s="2"/>
      <c r="N143" s="2"/>
      <c r="O143" s="2"/>
      <c r="P143" s="334"/>
    </row>
    <row r="144" spans="1:16" ht="12.75">
      <c r="A144" s="328"/>
      <c r="B144" s="329"/>
      <c r="C144" s="328"/>
      <c r="D144" s="328"/>
      <c r="E144" s="328"/>
      <c r="F144" s="328"/>
      <c r="I144" s="2"/>
      <c r="J144" s="2"/>
      <c r="K144" s="2"/>
      <c r="L144" s="2"/>
      <c r="M144" s="2"/>
      <c r="N144" s="2"/>
      <c r="O144" s="2"/>
      <c r="P144" s="334"/>
    </row>
    <row r="145" spans="1:16" ht="12.75">
      <c r="A145" s="328"/>
      <c r="B145" s="329"/>
      <c r="C145" s="328"/>
      <c r="D145" s="328"/>
      <c r="I145" s="2"/>
      <c r="J145" s="2"/>
      <c r="K145" s="2"/>
      <c r="L145" s="2"/>
      <c r="M145" s="2"/>
      <c r="N145" s="2"/>
      <c r="O145" s="2"/>
      <c r="P145" s="334"/>
    </row>
    <row r="146" spans="1:4" ht="12.75">
      <c r="A146" s="328"/>
      <c r="B146" s="329"/>
      <c r="C146" s="328"/>
      <c r="D146" s="328"/>
    </row>
  </sheetData>
  <sheetProtection/>
  <mergeCells count="37">
    <mergeCell ref="D3:E3"/>
    <mergeCell ref="C7:C8"/>
    <mergeCell ref="B7:B8"/>
    <mergeCell ref="H51:H52"/>
    <mergeCell ref="H53:H54"/>
    <mergeCell ref="H32:H37"/>
    <mergeCell ref="A1:P1"/>
    <mergeCell ref="A2:P2"/>
    <mergeCell ref="A4:P4"/>
    <mergeCell ref="A5:P5"/>
    <mergeCell ref="A7:A8"/>
    <mergeCell ref="J7:J8"/>
    <mergeCell ref="K7:K8"/>
    <mergeCell ref="G7:G8"/>
    <mergeCell ref="H7:H8"/>
    <mergeCell ref="D7:D8"/>
    <mergeCell ref="L7:N7"/>
    <mergeCell ref="F7:F8"/>
    <mergeCell ref="A13:P13"/>
    <mergeCell ref="A22:P22"/>
    <mergeCell ref="A10:P10"/>
    <mergeCell ref="I7:I8"/>
    <mergeCell ref="O7:P7"/>
    <mergeCell ref="E7:E8"/>
    <mergeCell ref="H65:H66"/>
    <mergeCell ref="P65:P66"/>
    <mergeCell ref="H63:H64"/>
    <mergeCell ref="P63:P64"/>
    <mergeCell ref="H67:H69"/>
    <mergeCell ref="G67:G69"/>
    <mergeCell ref="H81:H83"/>
    <mergeCell ref="G73:G75"/>
    <mergeCell ref="H73:H75"/>
    <mergeCell ref="G71:G72"/>
    <mergeCell ref="H71:H72"/>
    <mergeCell ref="G76:G79"/>
    <mergeCell ref="H76:H79"/>
  </mergeCells>
  <printOptions/>
  <pageMargins left="0.7086614173228347" right="0.1968503937007874" top="0.15748031496062992" bottom="0.1968503937007874"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zoomScalePageLayoutView="0" workbookViewId="0" topLeftCell="A1">
      <selection activeCell="E7" sqref="E7:E8"/>
    </sheetView>
  </sheetViews>
  <sheetFormatPr defaultColWidth="9.140625" defaultRowHeight="12.75"/>
  <cols>
    <col min="1" max="1" width="5.28125" style="0" customWidth="1"/>
    <col min="2" max="2" width="15.421875" style="0" customWidth="1"/>
    <col min="3" max="3" width="23.57421875" style="0" customWidth="1"/>
    <col min="4" max="4" width="20.28125" style="0" customWidth="1"/>
    <col min="5" max="5" width="20.421875" style="0" customWidth="1"/>
    <col min="6" max="6" width="12.8515625" style="0" customWidth="1"/>
    <col min="7" max="7" width="12.28125" style="0" customWidth="1"/>
    <col min="8" max="8" width="12.421875" style="0" customWidth="1"/>
    <col min="9" max="9" width="10.421875" style="0" customWidth="1"/>
  </cols>
  <sheetData>
    <row r="1" spans="1:9" s="1" customFormat="1" ht="12.75">
      <c r="A1" s="362" t="s">
        <v>934</v>
      </c>
      <c r="B1" s="362"/>
      <c r="C1" s="362"/>
      <c r="D1" s="362"/>
      <c r="E1" s="362"/>
      <c r="F1" s="362"/>
      <c r="G1" s="362"/>
      <c r="H1" s="362"/>
      <c r="I1" s="362"/>
    </row>
    <row r="2" spans="1:9" s="1" customFormat="1" ht="12.75">
      <c r="A2" s="362" t="s">
        <v>892</v>
      </c>
      <c r="B2" s="362"/>
      <c r="C2" s="362"/>
      <c r="D2" s="362"/>
      <c r="E2" s="362"/>
      <c r="F2" s="362"/>
      <c r="G2" s="362"/>
      <c r="H2" s="362"/>
      <c r="I2" s="362"/>
    </row>
    <row r="3" spans="1:9" s="1" customFormat="1" ht="12.75">
      <c r="A3" s="216"/>
      <c r="B3" s="216"/>
      <c r="C3" s="216"/>
      <c r="D3" s="366"/>
      <c r="E3" s="366"/>
      <c r="F3" s="216"/>
      <c r="G3" s="216"/>
      <c r="H3" s="216"/>
      <c r="I3" s="216"/>
    </row>
    <row r="4" spans="1:9" s="1" customFormat="1" ht="12.75">
      <c r="A4" s="362" t="s">
        <v>1043</v>
      </c>
      <c r="B4" s="362"/>
      <c r="C4" s="362"/>
      <c r="D4" s="362"/>
      <c r="E4" s="362"/>
      <c r="F4" s="362"/>
      <c r="G4" s="362"/>
      <c r="H4" s="362"/>
      <c r="I4" s="362"/>
    </row>
    <row r="5" spans="1:9" s="1" customFormat="1" ht="12.75">
      <c r="A5" s="365" t="s">
        <v>1522</v>
      </c>
      <c r="B5" s="366"/>
      <c r="C5" s="366"/>
      <c r="D5" s="366"/>
      <c r="E5" s="366"/>
      <c r="F5" s="366"/>
      <c r="G5" s="366"/>
      <c r="H5" s="366"/>
      <c r="I5" s="366"/>
    </row>
    <row r="6" spans="1:9" s="1" customFormat="1" ht="12.75">
      <c r="A6" s="235"/>
      <c r="B6" s="235"/>
      <c r="C6" s="235"/>
      <c r="D6" s="236"/>
      <c r="E6" s="236"/>
      <c r="F6" s="235"/>
      <c r="G6" s="235"/>
      <c r="H6" s="235"/>
      <c r="I6" s="235"/>
    </row>
    <row r="7" spans="1:9" s="1" customFormat="1" ht="43.5" customHeight="1">
      <c r="A7" s="397" t="s">
        <v>868</v>
      </c>
      <c r="B7" s="358" t="s">
        <v>858</v>
      </c>
      <c r="C7" s="358" t="s">
        <v>1046</v>
      </c>
      <c r="D7" s="397" t="s">
        <v>1047</v>
      </c>
      <c r="E7" s="358" t="s">
        <v>1048</v>
      </c>
      <c r="F7" s="358" t="s">
        <v>1049</v>
      </c>
      <c r="G7" s="358" t="s">
        <v>1050</v>
      </c>
      <c r="H7" s="358" t="s">
        <v>1051</v>
      </c>
      <c r="I7" s="358" t="s">
        <v>1052</v>
      </c>
    </row>
    <row r="8" spans="1:9" s="1" customFormat="1" ht="158.25" customHeight="1">
      <c r="A8" s="398"/>
      <c r="B8" s="359"/>
      <c r="C8" s="359"/>
      <c r="D8" s="398"/>
      <c r="E8" s="359"/>
      <c r="F8" s="359"/>
      <c r="G8" s="359"/>
      <c r="H8" s="359"/>
      <c r="I8" s="359"/>
    </row>
    <row r="9" spans="1:9" s="1" customFormat="1" ht="12.75">
      <c r="A9" s="232">
        <v>1</v>
      </c>
      <c r="B9" s="232">
        <v>2</v>
      </c>
      <c r="C9" s="232">
        <v>3</v>
      </c>
      <c r="D9" s="232">
        <v>4</v>
      </c>
      <c r="E9" s="232">
        <v>5</v>
      </c>
      <c r="F9" s="232">
        <v>6</v>
      </c>
      <c r="G9" s="232">
        <v>7</v>
      </c>
      <c r="H9" s="232">
        <v>8</v>
      </c>
      <c r="I9" s="232">
        <v>9</v>
      </c>
    </row>
    <row r="10" spans="1:9" s="1" customFormat="1" ht="22.5" customHeight="1">
      <c r="A10" s="353" t="s">
        <v>1044</v>
      </c>
      <c r="B10" s="356"/>
      <c r="C10" s="356"/>
      <c r="D10" s="356"/>
      <c r="E10" s="356"/>
      <c r="F10" s="356"/>
      <c r="G10" s="356"/>
      <c r="H10" s="356"/>
      <c r="I10" s="356"/>
    </row>
    <row r="11" spans="1:9" s="1" customFormat="1" ht="45">
      <c r="A11" s="232">
        <v>1</v>
      </c>
      <c r="B11" s="237" t="s">
        <v>1045</v>
      </c>
      <c r="C11" s="238" t="s">
        <v>1054</v>
      </c>
      <c r="D11" s="230" t="s">
        <v>1053</v>
      </c>
      <c r="E11" s="239" t="s">
        <v>1058</v>
      </c>
      <c r="F11" s="240"/>
      <c r="G11" s="241"/>
      <c r="H11" s="241"/>
      <c r="I11" s="232">
        <v>10</v>
      </c>
    </row>
    <row r="12" spans="1:9" s="1" customFormat="1" ht="24" customHeight="1">
      <c r="A12" s="353" t="s">
        <v>1055</v>
      </c>
      <c r="B12" s="356"/>
      <c r="C12" s="356"/>
      <c r="D12" s="356"/>
      <c r="E12" s="356"/>
      <c r="F12" s="356"/>
      <c r="G12" s="356"/>
      <c r="H12" s="356"/>
      <c r="I12" s="356"/>
    </row>
    <row r="13" spans="1:9" s="1" customFormat="1" ht="79.5" customHeight="1">
      <c r="A13" s="232">
        <v>1</v>
      </c>
      <c r="B13" s="242" t="s">
        <v>1056</v>
      </c>
      <c r="C13" s="229" t="s">
        <v>1057</v>
      </c>
      <c r="D13" s="230" t="s">
        <v>1053</v>
      </c>
      <c r="E13" s="225" t="s">
        <v>1081</v>
      </c>
      <c r="F13" s="225" t="s">
        <v>1082</v>
      </c>
      <c r="G13" s="225" t="s">
        <v>1059</v>
      </c>
      <c r="H13" s="225" t="s">
        <v>1060</v>
      </c>
      <c r="I13" s="225" t="s">
        <v>1097</v>
      </c>
    </row>
  </sheetData>
  <sheetProtection/>
  <mergeCells count="16">
    <mergeCell ref="E7:E8"/>
    <mergeCell ref="A1:I1"/>
    <mergeCell ref="A2:I2"/>
    <mergeCell ref="D3:E3"/>
    <mergeCell ref="A4:I4"/>
    <mergeCell ref="A5:I5"/>
    <mergeCell ref="A10:I10"/>
    <mergeCell ref="A12:I12"/>
    <mergeCell ref="F7:F8"/>
    <mergeCell ref="G7:G8"/>
    <mergeCell ref="H7:H8"/>
    <mergeCell ref="I7:I8"/>
    <mergeCell ref="A7:A8"/>
    <mergeCell ref="B7:B8"/>
    <mergeCell ref="C7:C8"/>
    <mergeCell ref="D7:D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40">
      <selection activeCell="C62" sqref="C62"/>
    </sheetView>
  </sheetViews>
  <sheetFormatPr defaultColWidth="9.140625" defaultRowHeight="12.75"/>
  <cols>
    <col min="1" max="1" width="40.140625" style="1" customWidth="1"/>
    <col min="2" max="2" width="40.421875" style="1" customWidth="1"/>
    <col min="3" max="3" width="9.28125" style="58" customWidth="1"/>
    <col min="4" max="4" width="6.57421875" style="8" customWidth="1"/>
    <col min="5" max="5" width="9.140625" style="45" customWidth="1"/>
    <col min="6" max="6" width="8.421875" style="8" customWidth="1"/>
    <col min="7" max="7" width="3.28125" style="1" hidden="1" customWidth="1"/>
    <col min="8" max="8" width="7.28125" style="1" customWidth="1"/>
    <col min="9" max="9" width="10.57421875" style="1" customWidth="1"/>
    <col min="10" max="10" width="19.28125" style="1" customWidth="1"/>
    <col min="11" max="16384" width="9.140625" style="1" customWidth="1"/>
  </cols>
  <sheetData>
    <row r="1" spans="1:10" ht="84" customHeight="1">
      <c r="A1" s="342" t="s">
        <v>72</v>
      </c>
      <c r="B1" s="342" t="s">
        <v>73</v>
      </c>
      <c r="C1" s="343" t="s">
        <v>91</v>
      </c>
      <c r="D1" s="342" t="s">
        <v>75</v>
      </c>
      <c r="E1" s="344" t="s">
        <v>76</v>
      </c>
      <c r="F1" s="342" t="s">
        <v>92</v>
      </c>
      <c r="G1" s="3"/>
      <c r="H1" s="3" t="s">
        <v>333</v>
      </c>
      <c r="I1" s="3" t="s">
        <v>334</v>
      </c>
      <c r="J1" s="342" t="s">
        <v>98</v>
      </c>
    </row>
    <row r="2" spans="1:10" ht="25.5" customHeight="1">
      <c r="A2" s="342"/>
      <c r="B2" s="342"/>
      <c r="C2" s="343"/>
      <c r="D2" s="342"/>
      <c r="E2" s="344"/>
      <c r="F2" s="342"/>
      <c r="G2" s="3" t="s">
        <v>78</v>
      </c>
      <c r="H2" s="3"/>
      <c r="I2" s="3"/>
      <c r="J2" s="342"/>
    </row>
    <row r="3" spans="1:10" ht="12.75">
      <c r="A3" s="35" t="s">
        <v>336</v>
      </c>
      <c r="B3" s="35" t="s">
        <v>216</v>
      </c>
      <c r="C3" s="55" t="s">
        <v>244</v>
      </c>
      <c r="D3" s="9">
        <v>1990</v>
      </c>
      <c r="E3" s="43">
        <v>0</v>
      </c>
      <c r="F3" s="10">
        <v>0</v>
      </c>
      <c r="G3" s="2"/>
      <c r="H3" s="2">
        <v>0.25</v>
      </c>
      <c r="I3" s="197">
        <f>E3*1000*H3/100*12</f>
        <v>0</v>
      </c>
      <c r="J3" s="2" t="s">
        <v>657</v>
      </c>
    </row>
    <row r="4" spans="1:10" ht="12.75">
      <c r="A4" s="35" t="s">
        <v>337</v>
      </c>
      <c r="B4" s="35" t="s">
        <v>216</v>
      </c>
      <c r="C4" s="55" t="s">
        <v>245</v>
      </c>
      <c r="D4" s="9">
        <v>1982</v>
      </c>
      <c r="E4" s="43">
        <v>0</v>
      </c>
      <c r="F4" s="10">
        <v>0</v>
      </c>
      <c r="G4" s="2"/>
      <c r="H4" s="2">
        <v>0.25</v>
      </c>
      <c r="I4" s="197">
        <f aca="true" t="shared" si="0" ref="I4:I67">E4*1000*H4/100*12</f>
        <v>0</v>
      </c>
      <c r="J4" s="2" t="s">
        <v>658</v>
      </c>
    </row>
    <row r="5" spans="1:10" ht="12.75">
      <c r="A5" s="35" t="s">
        <v>338</v>
      </c>
      <c r="B5" s="35" t="s">
        <v>216</v>
      </c>
      <c r="C5" s="55" t="s">
        <v>246</v>
      </c>
      <c r="D5" s="9">
        <v>1990</v>
      </c>
      <c r="E5" s="43">
        <v>0</v>
      </c>
      <c r="F5" s="10">
        <v>0</v>
      </c>
      <c r="G5" s="2"/>
      <c r="H5" s="2">
        <v>0.25</v>
      </c>
      <c r="I5" s="197">
        <f t="shared" si="0"/>
        <v>0</v>
      </c>
      <c r="J5" s="2" t="s">
        <v>659</v>
      </c>
    </row>
    <row r="6" spans="1:10" ht="12.75">
      <c r="A6" s="35" t="s">
        <v>339</v>
      </c>
      <c r="B6" s="35" t="s">
        <v>216</v>
      </c>
      <c r="C6" s="55" t="s">
        <v>248</v>
      </c>
      <c r="D6" s="9">
        <v>1983</v>
      </c>
      <c r="E6" s="43">
        <v>0</v>
      </c>
      <c r="F6" s="10">
        <v>0</v>
      </c>
      <c r="G6" s="2"/>
      <c r="H6" s="2">
        <v>0.25</v>
      </c>
      <c r="I6" s="197">
        <f t="shared" si="0"/>
        <v>0</v>
      </c>
      <c r="J6" s="2" t="s">
        <v>661</v>
      </c>
    </row>
    <row r="7" spans="1:10" ht="12.75">
      <c r="A7" s="35" t="s">
        <v>340</v>
      </c>
      <c r="B7" s="35" t="s">
        <v>216</v>
      </c>
      <c r="C7" s="55" t="s">
        <v>249</v>
      </c>
      <c r="D7" s="9">
        <v>1958</v>
      </c>
      <c r="E7" s="43">
        <v>0</v>
      </c>
      <c r="F7" s="10">
        <v>0</v>
      </c>
      <c r="G7" s="2"/>
      <c r="H7" s="2">
        <v>0.25</v>
      </c>
      <c r="I7" s="197">
        <f t="shared" si="0"/>
        <v>0</v>
      </c>
      <c r="J7" s="2" t="s">
        <v>662</v>
      </c>
    </row>
    <row r="8" spans="1:10" ht="12.75">
      <c r="A8" s="35" t="s">
        <v>341</v>
      </c>
      <c r="B8" s="35" t="s">
        <v>216</v>
      </c>
      <c r="C8" s="55" t="s">
        <v>250</v>
      </c>
      <c r="D8" s="9">
        <v>1988</v>
      </c>
      <c r="E8" s="43">
        <v>0</v>
      </c>
      <c r="F8" s="10">
        <v>0</v>
      </c>
      <c r="G8" s="2"/>
      <c r="H8" s="2">
        <v>0.25</v>
      </c>
      <c r="I8" s="197">
        <f t="shared" si="0"/>
        <v>0</v>
      </c>
      <c r="J8" s="2" t="s">
        <v>663</v>
      </c>
    </row>
    <row r="9" spans="1:10" ht="12.75">
      <c r="A9" s="35" t="s">
        <v>342</v>
      </c>
      <c r="B9" s="35" t="s">
        <v>216</v>
      </c>
      <c r="C9" s="55" t="s">
        <v>249</v>
      </c>
      <c r="D9" s="9">
        <v>1959</v>
      </c>
      <c r="E9" s="43">
        <v>0</v>
      </c>
      <c r="F9" s="10">
        <v>0</v>
      </c>
      <c r="G9" s="2"/>
      <c r="H9" s="2">
        <v>0.25</v>
      </c>
      <c r="I9" s="197">
        <f t="shared" si="0"/>
        <v>0</v>
      </c>
      <c r="J9" s="2" t="s">
        <v>664</v>
      </c>
    </row>
    <row r="10" spans="1:10" ht="12.75">
      <c r="A10" s="35" t="s">
        <v>343</v>
      </c>
      <c r="B10" s="35" t="s">
        <v>216</v>
      </c>
      <c r="C10" s="55" t="s">
        <v>251</v>
      </c>
      <c r="D10" s="9">
        <v>1987</v>
      </c>
      <c r="E10" s="43">
        <v>0</v>
      </c>
      <c r="F10" s="10">
        <v>0</v>
      </c>
      <c r="G10" s="2"/>
      <c r="H10" s="2">
        <v>0.25</v>
      </c>
      <c r="I10" s="197">
        <f t="shared" si="0"/>
        <v>0</v>
      </c>
      <c r="J10" s="2" t="s">
        <v>665</v>
      </c>
    </row>
    <row r="11" spans="1:10" ht="12.75">
      <c r="A11" s="35" t="s">
        <v>344</v>
      </c>
      <c r="B11" s="35" t="s">
        <v>216</v>
      </c>
      <c r="C11" s="55" t="s">
        <v>247</v>
      </c>
      <c r="D11" s="9">
        <v>1985</v>
      </c>
      <c r="E11" s="43">
        <v>0</v>
      </c>
      <c r="F11" s="10">
        <v>0</v>
      </c>
      <c r="G11" s="2"/>
      <c r="H11" s="2">
        <v>0.25</v>
      </c>
      <c r="I11" s="197">
        <f t="shared" si="0"/>
        <v>0</v>
      </c>
      <c r="J11" s="2" t="s">
        <v>660</v>
      </c>
    </row>
    <row r="12" spans="1:10" ht="12.75">
      <c r="A12" s="35" t="s">
        <v>345</v>
      </c>
      <c r="B12" s="35" t="s">
        <v>216</v>
      </c>
      <c r="C12" s="55" t="s">
        <v>252</v>
      </c>
      <c r="D12" s="9">
        <v>1987</v>
      </c>
      <c r="E12" s="43">
        <v>0</v>
      </c>
      <c r="F12" s="10">
        <v>0</v>
      </c>
      <c r="G12" s="2"/>
      <c r="H12" s="2">
        <v>0.25</v>
      </c>
      <c r="I12" s="197">
        <f t="shared" si="0"/>
        <v>0</v>
      </c>
      <c r="J12" s="2" t="s">
        <v>666</v>
      </c>
    </row>
    <row r="13" spans="1:10" ht="12.75">
      <c r="A13" s="35" t="s">
        <v>346</v>
      </c>
      <c r="B13" s="35" t="s">
        <v>216</v>
      </c>
      <c r="C13" s="55" t="s">
        <v>253</v>
      </c>
      <c r="D13" s="9">
        <v>1987</v>
      </c>
      <c r="E13" s="43">
        <v>0</v>
      </c>
      <c r="F13" s="10">
        <v>0</v>
      </c>
      <c r="G13" s="2"/>
      <c r="H13" s="2">
        <v>0.25</v>
      </c>
      <c r="I13" s="197">
        <f t="shared" si="0"/>
        <v>0</v>
      </c>
      <c r="J13" s="2" t="s">
        <v>667</v>
      </c>
    </row>
    <row r="14" spans="1:10" ht="12.75">
      <c r="A14" s="35" t="s">
        <v>347</v>
      </c>
      <c r="B14" s="35" t="s">
        <v>216</v>
      </c>
      <c r="C14" s="55" t="s">
        <v>254</v>
      </c>
      <c r="D14" s="9">
        <v>1985</v>
      </c>
      <c r="E14" s="43">
        <v>0</v>
      </c>
      <c r="F14" s="10">
        <v>0</v>
      </c>
      <c r="G14" s="2"/>
      <c r="H14" s="2">
        <v>0.25</v>
      </c>
      <c r="I14" s="197">
        <f t="shared" si="0"/>
        <v>0</v>
      </c>
      <c r="J14" s="2" t="s">
        <v>668</v>
      </c>
    </row>
    <row r="15" spans="1:10" ht="12.75">
      <c r="A15" s="35" t="s">
        <v>348</v>
      </c>
      <c r="B15" s="35" t="s">
        <v>216</v>
      </c>
      <c r="C15" s="55" t="s">
        <v>255</v>
      </c>
      <c r="D15" s="9">
        <v>1986</v>
      </c>
      <c r="E15" s="43">
        <v>0</v>
      </c>
      <c r="F15" s="10">
        <v>0</v>
      </c>
      <c r="G15" s="2"/>
      <c r="H15" s="2">
        <v>0.25</v>
      </c>
      <c r="I15" s="197">
        <f t="shared" si="0"/>
        <v>0</v>
      </c>
      <c r="J15" s="2" t="s">
        <v>669</v>
      </c>
    </row>
    <row r="16" spans="1:10" ht="12.75">
      <c r="A16" s="35" t="s">
        <v>349</v>
      </c>
      <c r="B16" s="35" t="s">
        <v>216</v>
      </c>
      <c r="C16" s="55" t="s">
        <v>256</v>
      </c>
      <c r="D16" s="9">
        <v>1984</v>
      </c>
      <c r="E16" s="43">
        <v>0</v>
      </c>
      <c r="F16" s="10">
        <v>0</v>
      </c>
      <c r="G16" s="2"/>
      <c r="H16" s="2">
        <v>0.25</v>
      </c>
      <c r="I16" s="197">
        <f t="shared" si="0"/>
        <v>0</v>
      </c>
      <c r="J16" s="2" t="s">
        <v>670</v>
      </c>
    </row>
    <row r="17" spans="1:10" ht="12.75">
      <c r="A17" s="35" t="s">
        <v>350</v>
      </c>
      <c r="B17" s="35" t="s">
        <v>216</v>
      </c>
      <c r="C17" s="55" t="s">
        <v>257</v>
      </c>
      <c r="D17" s="9">
        <v>1973</v>
      </c>
      <c r="E17" s="43">
        <v>0</v>
      </c>
      <c r="F17" s="10">
        <v>0</v>
      </c>
      <c r="G17" s="2"/>
      <c r="H17" s="2">
        <v>0.25</v>
      </c>
      <c r="I17" s="197">
        <f t="shared" si="0"/>
        <v>0</v>
      </c>
      <c r="J17" s="2" t="s">
        <v>671</v>
      </c>
    </row>
    <row r="18" spans="1:10" ht="12.75">
      <c r="A18" s="35" t="s">
        <v>351</v>
      </c>
      <c r="B18" s="35" t="s">
        <v>216</v>
      </c>
      <c r="C18" s="55" t="s">
        <v>258</v>
      </c>
      <c r="D18" s="9">
        <v>1990</v>
      </c>
      <c r="E18" s="43">
        <v>0</v>
      </c>
      <c r="F18" s="10">
        <v>0</v>
      </c>
      <c r="G18" s="2"/>
      <c r="H18" s="2">
        <v>0.25</v>
      </c>
      <c r="I18" s="197">
        <f t="shared" si="0"/>
        <v>0</v>
      </c>
      <c r="J18" s="2" t="s">
        <v>672</v>
      </c>
    </row>
    <row r="19" spans="1:10" ht="12.75">
      <c r="A19" s="35" t="s">
        <v>352</v>
      </c>
      <c r="B19" s="35" t="s">
        <v>216</v>
      </c>
      <c r="C19" s="55" t="s">
        <v>247</v>
      </c>
      <c r="D19" s="9">
        <v>1993</v>
      </c>
      <c r="E19" s="43">
        <v>0</v>
      </c>
      <c r="F19" s="10">
        <v>0</v>
      </c>
      <c r="G19" s="2"/>
      <c r="H19" s="2">
        <v>0.25</v>
      </c>
      <c r="I19" s="197">
        <f t="shared" si="0"/>
        <v>0</v>
      </c>
      <c r="J19" s="2" t="s">
        <v>673</v>
      </c>
    </row>
    <row r="20" spans="1:10" ht="12.75">
      <c r="A20" s="35" t="s">
        <v>353</v>
      </c>
      <c r="B20" s="35" t="s">
        <v>216</v>
      </c>
      <c r="C20" s="55" t="s">
        <v>260</v>
      </c>
      <c r="D20" s="9">
        <v>1983</v>
      </c>
      <c r="E20" s="43">
        <v>0</v>
      </c>
      <c r="F20" s="10">
        <v>0</v>
      </c>
      <c r="G20" s="2"/>
      <c r="H20" s="2">
        <v>0.25</v>
      </c>
      <c r="I20" s="197">
        <f t="shared" si="0"/>
        <v>0</v>
      </c>
      <c r="J20" s="2" t="s">
        <v>674</v>
      </c>
    </row>
    <row r="21" spans="1:10" ht="12.75">
      <c r="A21" s="35" t="s">
        <v>354</v>
      </c>
      <c r="B21" s="35" t="s">
        <v>216</v>
      </c>
      <c r="C21" s="55" t="s">
        <v>261</v>
      </c>
      <c r="D21" s="9">
        <v>1984</v>
      </c>
      <c r="E21" s="43">
        <v>0</v>
      </c>
      <c r="F21" s="10">
        <v>0</v>
      </c>
      <c r="G21" s="2"/>
      <c r="H21" s="2">
        <v>0.25</v>
      </c>
      <c r="I21" s="197">
        <f t="shared" si="0"/>
        <v>0</v>
      </c>
      <c r="J21" s="2" t="s">
        <v>675</v>
      </c>
    </row>
    <row r="22" spans="1:10" ht="12.75">
      <c r="A22" s="35" t="s">
        <v>355</v>
      </c>
      <c r="B22" s="35" t="s">
        <v>217</v>
      </c>
      <c r="C22" s="55" t="s">
        <v>262</v>
      </c>
      <c r="D22" s="9">
        <v>1981</v>
      </c>
      <c r="E22" s="43">
        <v>0</v>
      </c>
      <c r="F22" s="10">
        <v>0</v>
      </c>
      <c r="G22" s="2"/>
      <c r="H22" s="2">
        <v>0.33</v>
      </c>
      <c r="I22" s="197">
        <f t="shared" si="0"/>
        <v>0</v>
      </c>
      <c r="J22" s="2" t="s">
        <v>676</v>
      </c>
    </row>
    <row r="23" spans="1:10" ht="12.75">
      <c r="A23" s="35" t="s">
        <v>356</v>
      </c>
      <c r="B23" s="35" t="s">
        <v>217</v>
      </c>
      <c r="C23" s="55" t="s">
        <v>263</v>
      </c>
      <c r="D23" s="9">
        <v>1981</v>
      </c>
      <c r="E23" s="43">
        <v>0</v>
      </c>
      <c r="F23" s="10">
        <v>0</v>
      </c>
      <c r="G23" s="2"/>
      <c r="H23" s="2">
        <v>0.33</v>
      </c>
      <c r="I23" s="197">
        <f t="shared" si="0"/>
        <v>0</v>
      </c>
      <c r="J23" s="2" t="s">
        <v>677</v>
      </c>
    </row>
    <row r="24" spans="1:10" ht="12.75">
      <c r="A24" s="35" t="s">
        <v>357</v>
      </c>
      <c r="B24" s="35" t="s">
        <v>217</v>
      </c>
      <c r="C24" s="55" t="s">
        <v>264</v>
      </c>
      <c r="D24" s="9">
        <v>1981</v>
      </c>
      <c r="E24" s="43">
        <v>0</v>
      </c>
      <c r="F24" s="10">
        <v>0</v>
      </c>
      <c r="G24" s="2"/>
      <c r="H24" s="2">
        <v>0.33</v>
      </c>
      <c r="I24" s="197">
        <f t="shared" si="0"/>
        <v>0</v>
      </c>
      <c r="J24" s="2" t="s">
        <v>678</v>
      </c>
    </row>
    <row r="25" spans="1:10" ht="12.75">
      <c r="A25" s="35" t="s">
        <v>358</v>
      </c>
      <c r="B25" s="35" t="s">
        <v>217</v>
      </c>
      <c r="C25" s="55" t="s">
        <v>265</v>
      </c>
      <c r="D25" s="9">
        <v>1981</v>
      </c>
      <c r="E25" s="43">
        <v>0</v>
      </c>
      <c r="F25" s="10">
        <v>0</v>
      </c>
      <c r="G25" s="2"/>
      <c r="H25" s="2">
        <v>0.33</v>
      </c>
      <c r="I25" s="197">
        <f t="shared" si="0"/>
        <v>0</v>
      </c>
      <c r="J25" s="2" t="s">
        <v>679</v>
      </c>
    </row>
    <row r="26" spans="1:10" ht="12.75">
      <c r="A26" s="35" t="s">
        <v>359</v>
      </c>
      <c r="B26" s="35" t="s">
        <v>217</v>
      </c>
      <c r="C26" s="56" t="s">
        <v>57</v>
      </c>
      <c r="D26" s="9">
        <v>1981</v>
      </c>
      <c r="E26" s="43">
        <v>0</v>
      </c>
      <c r="F26" s="10">
        <v>0</v>
      </c>
      <c r="G26" s="2"/>
      <c r="H26" s="2">
        <v>0.33</v>
      </c>
      <c r="I26" s="197">
        <f t="shared" si="0"/>
        <v>0</v>
      </c>
      <c r="J26" s="2" t="s">
        <v>680</v>
      </c>
    </row>
    <row r="27" spans="1:10" ht="12.75">
      <c r="A27" s="35" t="s">
        <v>360</v>
      </c>
      <c r="B27" s="35" t="s">
        <v>217</v>
      </c>
      <c r="C27" s="55" t="s">
        <v>267</v>
      </c>
      <c r="D27" s="9">
        <v>1991</v>
      </c>
      <c r="E27" s="43">
        <v>0</v>
      </c>
      <c r="F27" s="10">
        <v>0</v>
      </c>
      <c r="G27" s="2"/>
      <c r="H27" s="2">
        <v>0.33</v>
      </c>
      <c r="I27" s="197">
        <f t="shared" si="0"/>
        <v>0</v>
      </c>
      <c r="J27" s="2" t="s">
        <v>681</v>
      </c>
    </row>
    <row r="28" spans="1:10" ht="12.75">
      <c r="A28" s="35" t="s">
        <v>361</v>
      </c>
      <c r="B28" s="35" t="s">
        <v>217</v>
      </c>
      <c r="C28" s="55" t="s">
        <v>268</v>
      </c>
      <c r="D28" s="9">
        <v>1990</v>
      </c>
      <c r="E28" s="43">
        <v>0</v>
      </c>
      <c r="F28" s="10">
        <v>0</v>
      </c>
      <c r="G28" s="2"/>
      <c r="H28" s="2">
        <v>0.33</v>
      </c>
      <c r="I28" s="197">
        <f t="shared" si="0"/>
        <v>0</v>
      </c>
      <c r="J28" s="2" t="s">
        <v>682</v>
      </c>
    </row>
    <row r="29" spans="1:10" ht="12.75">
      <c r="A29" s="35" t="s">
        <v>362</v>
      </c>
      <c r="B29" s="35" t="s">
        <v>217</v>
      </c>
      <c r="C29" s="55" t="s">
        <v>269</v>
      </c>
      <c r="D29" s="9">
        <v>1981</v>
      </c>
      <c r="E29" s="43">
        <v>0</v>
      </c>
      <c r="F29" s="10">
        <v>0</v>
      </c>
      <c r="G29" s="2"/>
      <c r="H29" s="2">
        <v>0.33</v>
      </c>
      <c r="I29" s="197">
        <f t="shared" si="0"/>
        <v>0</v>
      </c>
      <c r="J29" s="2" t="s">
        <v>683</v>
      </c>
    </row>
    <row r="30" spans="1:10" ht="12.75">
      <c r="A30" s="35" t="s">
        <v>363</v>
      </c>
      <c r="B30" s="35" t="s">
        <v>217</v>
      </c>
      <c r="C30" s="55" t="s">
        <v>270</v>
      </c>
      <c r="D30" s="9">
        <v>1975</v>
      </c>
      <c r="E30" s="43">
        <v>0</v>
      </c>
      <c r="F30" s="10">
        <v>0</v>
      </c>
      <c r="G30" s="2"/>
      <c r="H30" s="2">
        <v>0.33</v>
      </c>
      <c r="I30" s="197">
        <f t="shared" si="0"/>
        <v>0</v>
      </c>
      <c r="J30" s="2" t="s">
        <v>684</v>
      </c>
    </row>
    <row r="31" spans="1:10" ht="12.75">
      <c r="A31" s="35" t="s">
        <v>364</v>
      </c>
      <c r="B31" s="35" t="s">
        <v>217</v>
      </c>
      <c r="C31" s="55" t="s">
        <v>119</v>
      </c>
      <c r="D31" s="9">
        <v>1981</v>
      </c>
      <c r="E31" s="43">
        <v>0</v>
      </c>
      <c r="F31" s="10">
        <v>0</v>
      </c>
      <c r="G31" s="2"/>
      <c r="H31" s="2">
        <v>0.33</v>
      </c>
      <c r="I31" s="197">
        <f t="shared" si="0"/>
        <v>0</v>
      </c>
      <c r="J31" s="2" t="s">
        <v>685</v>
      </c>
    </row>
    <row r="32" spans="1:10" ht="12.75">
      <c r="A32" s="35" t="s">
        <v>365</v>
      </c>
      <c r="B32" s="35" t="s">
        <v>217</v>
      </c>
      <c r="C32" s="56" t="s">
        <v>58</v>
      </c>
      <c r="D32" s="9">
        <v>1981</v>
      </c>
      <c r="E32" s="43">
        <v>0</v>
      </c>
      <c r="F32" s="10">
        <v>0</v>
      </c>
      <c r="G32" s="2"/>
      <c r="H32" s="2">
        <v>0.33</v>
      </c>
      <c r="I32" s="197">
        <f t="shared" si="0"/>
        <v>0</v>
      </c>
      <c r="J32" s="2" t="s">
        <v>686</v>
      </c>
    </row>
    <row r="33" spans="1:10" ht="12.75">
      <c r="A33" s="35" t="s">
        <v>366</v>
      </c>
      <c r="B33" s="35" t="s">
        <v>278</v>
      </c>
      <c r="C33" s="56" t="s">
        <v>59</v>
      </c>
      <c r="D33" s="9">
        <v>1987</v>
      </c>
      <c r="E33" s="43">
        <v>0</v>
      </c>
      <c r="F33" s="10">
        <v>0</v>
      </c>
      <c r="G33" s="2"/>
      <c r="H33" s="2">
        <v>0.25</v>
      </c>
      <c r="I33" s="197">
        <f t="shared" si="0"/>
        <v>0</v>
      </c>
      <c r="J33" s="2" t="s">
        <v>687</v>
      </c>
    </row>
    <row r="34" spans="1:10" ht="12.75">
      <c r="A34" s="35" t="s">
        <v>335</v>
      </c>
      <c r="B34" s="35" t="s">
        <v>278</v>
      </c>
      <c r="C34" s="56" t="s">
        <v>60</v>
      </c>
      <c r="D34" s="9">
        <v>1989</v>
      </c>
      <c r="E34" s="43">
        <v>0</v>
      </c>
      <c r="F34" s="10">
        <v>0</v>
      </c>
      <c r="G34" s="2"/>
      <c r="H34" s="2">
        <v>0.25</v>
      </c>
      <c r="I34" s="197">
        <f t="shared" si="0"/>
        <v>0</v>
      </c>
      <c r="J34" s="2" t="s">
        <v>688</v>
      </c>
    </row>
    <row r="35" spans="1:10" ht="12.75">
      <c r="A35" s="35" t="s">
        <v>367</v>
      </c>
      <c r="B35" s="35" t="s">
        <v>266</v>
      </c>
      <c r="C35" s="56" t="s">
        <v>61</v>
      </c>
      <c r="D35" s="9">
        <v>1991</v>
      </c>
      <c r="E35" s="43">
        <v>0</v>
      </c>
      <c r="F35" s="10">
        <v>0</v>
      </c>
      <c r="G35" s="2"/>
      <c r="H35" s="2">
        <v>0.33</v>
      </c>
      <c r="I35" s="197">
        <f t="shared" si="0"/>
        <v>0</v>
      </c>
      <c r="J35" s="2" t="s">
        <v>689</v>
      </c>
    </row>
    <row r="36" spans="1:10" ht="12.75">
      <c r="A36" s="35" t="s">
        <v>368</v>
      </c>
      <c r="B36" s="35" t="s">
        <v>63</v>
      </c>
      <c r="C36" s="56" t="s">
        <v>62</v>
      </c>
      <c r="D36" s="9">
        <v>1975</v>
      </c>
      <c r="E36" s="43">
        <v>0</v>
      </c>
      <c r="F36" s="10">
        <v>0</v>
      </c>
      <c r="G36" s="2"/>
      <c r="H36" s="2">
        <v>0.33</v>
      </c>
      <c r="I36" s="197">
        <f t="shared" si="0"/>
        <v>0</v>
      </c>
      <c r="J36" s="2" t="s">
        <v>690</v>
      </c>
    </row>
    <row r="37" spans="1:10" ht="12.75">
      <c r="A37" s="35" t="s">
        <v>369</v>
      </c>
      <c r="B37" s="35" t="s">
        <v>266</v>
      </c>
      <c r="C37" s="55" t="s">
        <v>223</v>
      </c>
      <c r="D37" s="9">
        <v>1976</v>
      </c>
      <c r="E37" s="43">
        <v>0</v>
      </c>
      <c r="F37" s="10">
        <v>0</v>
      </c>
      <c r="G37" s="2"/>
      <c r="H37" s="2">
        <v>0.33</v>
      </c>
      <c r="I37" s="197">
        <f t="shared" si="0"/>
        <v>0</v>
      </c>
      <c r="J37" s="2" t="s">
        <v>691</v>
      </c>
    </row>
    <row r="38" spans="1:10" ht="12.75">
      <c r="A38" s="35" t="s">
        <v>370</v>
      </c>
      <c r="B38" s="35" t="s">
        <v>217</v>
      </c>
      <c r="C38" s="56" t="s">
        <v>65</v>
      </c>
      <c r="D38" s="9" t="s">
        <v>243</v>
      </c>
      <c r="E38" s="43">
        <v>3.1</v>
      </c>
      <c r="F38" s="10">
        <v>0</v>
      </c>
      <c r="G38" s="2"/>
      <c r="H38" s="2">
        <v>0.33</v>
      </c>
      <c r="I38" s="197">
        <f t="shared" si="0"/>
        <v>122.76</v>
      </c>
      <c r="J38" s="2" t="s">
        <v>695</v>
      </c>
    </row>
    <row r="39" spans="1:10" ht="12.75">
      <c r="A39" s="35" t="s">
        <v>371</v>
      </c>
      <c r="B39" s="35" t="s">
        <v>216</v>
      </c>
      <c r="C39" s="55" t="s">
        <v>222</v>
      </c>
      <c r="D39" s="9" t="s">
        <v>243</v>
      </c>
      <c r="E39" s="43">
        <v>4.7</v>
      </c>
      <c r="F39" s="10">
        <v>0</v>
      </c>
      <c r="G39" s="2"/>
      <c r="H39" s="2">
        <v>0.25</v>
      </c>
      <c r="I39" s="197">
        <f t="shared" si="0"/>
        <v>141</v>
      </c>
      <c r="J39" s="2" t="s">
        <v>696</v>
      </c>
    </row>
    <row r="40" spans="1:10" ht="12.75">
      <c r="A40" s="35" t="s">
        <v>372</v>
      </c>
      <c r="B40" s="35" t="s">
        <v>217</v>
      </c>
      <c r="C40" s="56" t="s">
        <v>66</v>
      </c>
      <c r="D40" s="9">
        <v>1994</v>
      </c>
      <c r="E40" s="43">
        <v>2.6</v>
      </c>
      <c r="F40" s="10">
        <v>0</v>
      </c>
      <c r="G40" s="2"/>
      <c r="H40" s="2">
        <v>0.33</v>
      </c>
      <c r="I40" s="197">
        <f t="shared" si="0"/>
        <v>102.96000000000001</v>
      </c>
      <c r="J40" s="2" t="s">
        <v>697</v>
      </c>
    </row>
    <row r="41" spans="1:10" ht="12.75">
      <c r="A41" s="35" t="s">
        <v>373</v>
      </c>
      <c r="B41" s="35" t="s">
        <v>266</v>
      </c>
      <c r="C41" s="56" t="s">
        <v>68</v>
      </c>
      <c r="D41" s="9">
        <v>1995</v>
      </c>
      <c r="E41" s="43">
        <v>0.4</v>
      </c>
      <c r="F41" s="10">
        <v>0</v>
      </c>
      <c r="G41" s="2"/>
      <c r="H41" s="2">
        <v>0.33</v>
      </c>
      <c r="I41" s="197">
        <f t="shared" si="0"/>
        <v>15.84</v>
      </c>
      <c r="J41" s="2" t="s">
        <v>698</v>
      </c>
    </row>
    <row r="42" spans="1:10" ht="12.75">
      <c r="A42" s="35" t="s">
        <v>374</v>
      </c>
      <c r="B42" s="35" t="s">
        <v>216</v>
      </c>
      <c r="C42" s="55" t="s">
        <v>267</v>
      </c>
      <c r="D42" s="9">
        <v>1995</v>
      </c>
      <c r="E42" s="43">
        <v>0.4</v>
      </c>
      <c r="F42" s="10">
        <v>0</v>
      </c>
      <c r="G42" s="2"/>
      <c r="H42" s="2">
        <v>0.25</v>
      </c>
      <c r="I42" s="197">
        <f t="shared" si="0"/>
        <v>12</v>
      </c>
      <c r="J42" s="2" t="s">
        <v>699</v>
      </c>
    </row>
    <row r="43" spans="1:10" ht="12.75">
      <c r="A43" s="35" t="s">
        <v>375</v>
      </c>
      <c r="B43" s="35" t="s">
        <v>217</v>
      </c>
      <c r="C43" s="56" t="s">
        <v>67</v>
      </c>
      <c r="D43" s="9">
        <v>1989</v>
      </c>
      <c r="E43" s="43">
        <v>2.8</v>
      </c>
      <c r="F43" s="10">
        <v>0</v>
      </c>
      <c r="G43" s="2"/>
      <c r="H43" s="2">
        <v>0.33</v>
      </c>
      <c r="I43" s="197">
        <f t="shared" si="0"/>
        <v>110.88</v>
      </c>
      <c r="J43" s="2" t="s">
        <v>700</v>
      </c>
    </row>
    <row r="44" spans="1:10" ht="12.75">
      <c r="A44" s="35" t="s">
        <v>376</v>
      </c>
      <c r="B44" s="35" t="s">
        <v>266</v>
      </c>
      <c r="C44" s="56" t="s">
        <v>69</v>
      </c>
      <c r="D44" s="9">
        <v>1989</v>
      </c>
      <c r="E44" s="43">
        <v>1.1</v>
      </c>
      <c r="F44" s="10">
        <v>0</v>
      </c>
      <c r="G44" s="2"/>
      <c r="H44" s="2">
        <v>0.33</v>
      </c>
      <c r="I44" s="197">
        <f t="shared" si="0"/>
        <v>43.56</v>
      </c>
      <c r="J44" s="2" t="s">
        <v>701</v>
      </c>
    </row>
    <row r="45" spans="1:10" ht="12.75">
      <c r="A45" s="35" t="s">
        <v>377</v>
      </c>
      <c r="B45" s="35" t="s">
        <v>266</v>
      </c>
      <c r="C45" s="56" t="s">
        <v>70</v>
      </c>
      <c r="D45" s="9">
        <v>1989</v>
      </c>
      <c r="E45" s="43">
        <v>2.5</v>
      </c>
      <c r="F45" s="10">
        <v>0</v>
      </c>
      <c r="G45" s="2"/>
      <c r="H45" s="2">
        <v>0.33</v>
      </c>
      <c r="I45" s="197">
        <f t="shared" si="0"/>
        <v>99</v>
      </c>
      <c r="J45" s="2" t="s">
        <v>702</v>
      </c>
    </row>
    <row r="46" spans="1:10" ht="12.75">
      <c r="A46" s="35" t="s">
        <v>71</v>
      </c>
      <c r="B46" s="35" t="s">
        <v>216</v>
      </c>
      <c r="C46" s="55" t="s">
        <v>259</v>
      </c>
      <c r="D46" s="9">
        <v>1999</v>
      </c>
      <c r="E46" s="43">
        <v>39</v>
      </c>
      <c r="F46" s="10">
        <v>0</v>
      </c>
      <c r="G46" s="2"/>
      <c r="H46" s="2">
        <v>0.25</v>
      </c>
      <c r="I46" s="197">
        <f t="shared" si="0"/>
        <v>1170</v>
      </c>
      <c r="J46" s="2" t="s">
        <v>703</v>
      </c>
    </row>
    <row r="47" spans="1:10" ht="12.75">
      <c r="A47" s="35" t="s">
        <v>378</v>
      </c>
      <c r="B47" s="35" t="s">
        <v>278</v>
      </c>
      <c r="C47" s="55" t="s">
        <v>280</v>
      </c>
      <c r="D47" s="9">
        <v>1991</v>
      </c>
      <c r="E47" s="43">
        <v>0</v>
      </c>
      <c r="F47" s="10">
        <v>0</v>
      </c>
      <c r="G47" s="2"/>
      <c r="H47" s="2">
        <v>0.25</v>
      </c>
      <c r="I47" s="197">
        <f t="shared" si="0"/>
        <v>0</v>
      </c>
      <c r="J47" s="2" t="s">
        <v>705</v>
      </c>
    </row>
    <row r="48" spans="1:10" ht="12.75">
      <c r="A48" s="35" t="s">
        <v>275</v>
      </c>
      <c r="B48" s="35" t="s">
        <v>217</v>
      </c>
      <c r="C48" s="55" t="s">
        <v>281</v>
      </c>
      <c r="D48" s="9">
        <v>1988</v>
      </c>
      <c r="E48" s="43">
        <v>3.6</v>
      </c>
      <c r="F48" s="10">
        <v>0</v>
      </c>
      <c r="G48" s="2"/>
      <c r="H48" s="2">
        <v>0.33</v>
      </c>
      <c r="I48" s="197">
        <f t="shared" si="0"/>
        <v>142.56</v>
      </c>
      <c r="J48" s="2" t="s">
        <v>706</v>
      </c>
    </row>
    <row r="49" spans="1:10" ht="12.75">
      <c r="A49" s="13" t="s">
        <v>630</v>
      </c>
      <c r="B49" s="57" t="s">
        <v>218</v>
      </c>
      <c r="C49" s="2"/>
      <c r="D49" s="9">
        <v>1958</v>
      </c>
      <c r="E49" s="43">
        <v>0</v>
      </c>
      <c r="F49" s="10">
        <v>0</v>
      </c>
      <c r="G49" s="10">
        <v>0</v>
      </c>
      <c r="H49" s="196">
        <v>0.28</v>
      </c>
      <c r="I49" s="197">
        <f t="shared" si="0"/>
        <v>0</v>
      </c>
      <c r="J49" s="2" t="s">
        <v>606</v>
      </c>
    </row>
    <row r="50" spans="1:10" ht="12.75">
      <c r="A50" s="13" t="s">
        <v>631</v>
      </c>
      <c r="B50" s="57" t="s">
        <v>219</v>
      </c>
      <c r="C50" s="2"/>
      <c r="D50" s="9">
        <v>1961</v>
      </c>
      <c r="E50" s="43">
        <v>0</v>
      </c>
      <c r="F50" s="10">
        <v>0</v>
      </c>
      <c r="G50" s="10">
        <v>0</v>
      </c>
      <c r="H50" s="196">
        <v>0.28</v>
      </c>
      <c r="I50" s="197">
        <f t="shared" si="0"/>
        <v>0</v>
      </c>
      <c r="J50" s="2" t="s">
        <v>607</v>
      </c>
    </row>
    <row r="51" spans="1:10" ht="12.75">
      <c r="A51" s="13" t="s">
        <v>632</v>
      </c>
      <c r="B51" s="57" t="s">
        <v>220</v>
      </c>
      <c r="C51" s="2"/>
      <c r="D51" s="9">
        <v>1961</v>
      </c>
      <c r="E51" s="43">
        <v>0</v>
      </c>
      <c r="F51" s="10">
        <v>0</v>
      </c>
      <c r="G51" s="10">
        <v>0</v>
      </c>
      <c r="H51" s="196">
        <v>0.28</v>
      </c>
      <c r="I51" s="197">
        <f t="shared" si="0"/>
        <v>0</v>
      </c>
      <c r="J51" s="2" t="s">
        <v>608</v>
      </c>
    </row>
    <row r="52" spans="1:10" ht="12.75">
      <c r="A52" s="13" t="s">
        <v>633</v>
      </c>
      <c r="B52" s="57" t="s">
        <v>221</v>
      </c>
      <c r="C52" s="2"/>
      <c r="D52" s="9">
        <v>1959</v>
      </c>
      <c r="E52" s="43">
        <v>0</v>
      </c>
      <c r="F52" s="10">
        <v>0</v>
      </c>
      <c r="G52" s="10">
        <v>0</v>
      </c>
      <c r="H52" s="196">
        <v>0.28</v>
      </c>
      <c r="I52" s="197">
        <f t="shared" si="0"/>
        <v>0</v>
      </c>
      <c r="J52" s="2" t="s">
        <v>609</v>
      </c>
    </row>
    <row r="53" spans="1:10" ht="12.75">
      <c r="A53" s="13" t="s">
        <v>634</v>
      </c>
      <c r="B53" s="57" t="s">
        <v>224</v>
      </c>
      <c r="C53" s="2"/>
      <c r="D53" s="9">
        <v>1974</v>
      </c>
      <c r="E53" s="43">
        <v>0</v>
      </c>
      <c r="F53" s="10">
        <v>0</v>
      </c>
      <c r="G53" s="10">
        <v>0</v>
      </c>
      <c r="H53" s="196">
        <v>0.28</v>
      </c>
      <c r="I53" s="197">
        <f t="shared" si="0"/>
        <v>0</v>
      </c>
      <c r="J53" s="2" t="s">
        <v>610</v>
      </c>
    </row>
    <row r="54" spans="1:10" ht="12.75">
      <c r="A54" s="13" t="s">
        <v>635</v>
      </c>
      <c r="B54" s="57" t="s">
        <v>225</v>
      </c>
      <c r="C54" s="2"/>
      <c r="D54" s="9">
        <v>1979</v>
      </c>
      <c r="E54" s="43">
        <v>0</v>
      </c>
      <c r="F54" s="10">
        <v>0</v>
      </c>
      <c r="G54" s="10">
        <v>0</v>
      </c>
      <c r="H54" s="196">
        <v>0.28</v>
      </c>
      <c r="I54" s="197">
        <f t="shared" si="0"/>
        <v>0</v>
      </c>
      <c r="J54" s="2" t="s">
        <v>611</v>
      </c>
    </row>
    <row r="55" spans="1:10" ht="12.75">
      <c r="A55" s="13" t="s">
        <v>636</v>
      </c>
      <c r="B55" s="57" t="s">
        <v>226</v>
      </c>
      <c r="C55" s="2"/>
      <c r="D55" s="9">
        <v>1965</v>
      </c>
      <c r="E55" s="43">
        <v>0</v>
      </c>
      <c r="F55" s="10">
        <v>0</v>
      </c>
      <c r="G55" s="10">
        <v>0</v>
      </c>
      <c r="H55" s="196">
        <v>0.28</v>
      </c>
      <c r="I55" s="197">
        <f t="shared" si="0"/>
        <v>0</v>
      </c>
      <c r="J55" s="2" t="s">
        <v>612</v>
      </c>
    </row>
    <row r="56" spans="1:10" ht="12.75">
      <c r="A56" s="13" t="s">
        <v>637</v>
      </c>
      <c r="B56" s="57" t="s">
        <v>227</v>
      </c>
      <c r="C56" s="2"/>
      <c r="D56" s="9">
        <v>1975</v>
      </c>
      <c r="E56" s="43">
        <v>0</v>
      </c>
      <c r="F56" s="10">
        <v>0</v>
      </c>
      <c r="G56" s="10">
        <v>0</v>
      </c>
      <c r="H56" s="196">
        <v>0.28</v>
      </c>
      <c r="I56" s="197">
        <f t="shared" si="0"/>
        <v>0</v>
      </c>
      <c r="J56" s="2" t="s">
        <v>613</v>
      </c>
    </row>
    <row r="57" spans="1:10" ht="12.75">
      <c r="A57" s="13" t="s">
        <v>638</v>
      </c>
      <c r="B57" s="57" t="s">
        <v>228</v>
      </c>
      <c r="C57" s="2"/>
      <c r="D57" s="9">
        <v>1986</v>
      </c>
      <c r="E57" s="43">
        <v>0</v>
      </c>
      <c r="F57" s="10">
        <v>0</v>
      </c>
      <c r="G57" s="10">
        <v>0</v>
      </c>
      <c r="H57" s="196">
        <v>0.28</v>
      </c>
      <c r="I57" s="197">
        <f t="shared" si="0"/>
        <v>0</v>
      </c>
      <c r="J57" s="2" t="s">
        <v>614</v>
      </c>
    </row>
    <row r="58" spans="1:10" ht="12.75">
      <c r="A58" s="13" t="s">
        <v>639</v>
      </c>
      <c r="B58" s="57" t="s">
        <v>229</v>
      </c>
      <c r="C58" s="2"/>
      <c r="D58" s="9">
        <v>1978</v>
      </c>
      <c r="E58" s="43">
        <v>0</v>
      </c>
      <c r="F58" s="10">
        <v>0</v>
      </c>
      <c r="G58" s="10">
        <v>0</v>
      </c>
      <c r="H58" s="196">
        <v>0.28</v>
      </c>
      <c r="I58" s="197">
        <f t="shared" si="0"/>
        <v>0</v>
      </c>
      <c r="J58" s="2" t="s">
        <v>615</v>
      </c>
    </row>
    <row r="59" spans="1:10" ht="12.75">
      <c r="A59" s="12" t="s">
        <v>645</v>
      </c>
      <c r="B59" s="57" t="s">
        <v>230</v>
      </c>
      <c r="C59" s="2"/>
      <c r="D59" s="9">
        <v>1990</v>
      </c>
      <c r="E59" s="43">
        <v>0</v>
      </c>
      <c r="F59" s="10">
        <v>0</v>
      </c>
      <c r="G59" s="10">
        <v>0</v>
      </c>
      <c r="H59" s="196">
        <v>0.28</v>
      </c>
      <c r="I59" s="197">
        <f t="shared" si="0"/>
        <v>0</v>
      </c>
      <c r="J59" s="2" t="s">
        <v>616</v>
      </c>
    </row>
    <row r="60" spans="1:10" ht="12.75">
      <c r="A60" s="13" t="s">
        <v>640</v>
      </c>
      <c r="B60" s="57" t="s">
        <v>231</v>
      </c>
      <c r="C60" s="2"/>
      <c r="D60" s="9">
        <v>1971</v>
      </c>
      <c r="E60" s="43">
        <v>0</v>
      </c>
      <c r="F60" s="10">
        <v>0</v>
      </c>
      <c r="G60" s="10">
        <v>0</v>
      </c>
      <c r="H60" s="196">
        <v>0.28</v>
      </c>
      <c r="I60" s="197">
        <f t="shared" si="0"/>
        <v>0</v>
      </c>
      <c r="J60" s="2" t="s">
        <v>617</v>
      </c>
    </row>
    <row r="61" spans="1:10" ht="12.75">
      <c r="A61" s="13" t="s">
        <v>642</v>
      </c>
      <c r="B61" s="57" t="s">
        <v>232</v>
      </c>
      <c r="C61" s="2"/>
      <c r="D61" s="9">
        <v>1981</v>
      </c>
      <c r="E61" s="43">
        <v>0</v>
      </c>
      <c r="F61" s="10">
        <v>0</v>
      </c>
      <c r="G61" s="10">
        <v>0</v>
      </c>
      <c r="H61" s="196">
        <v>0.28</v>
      </c>
      <c r="I61" s="197">
        <f t="shared" si="0"/>
        <v>0</v>
      </c>
      <c r="J61" s="2" t="s">
        <v>618</v>
      </c>
    </row>
    <row r="62" spans="1:10" ht="12.75">
      <c r="A62" s="13" t="s">
        <v>643</v>
      </c>
      <c r="B62" s="57" t="s">
        <v>233</v>
      </c>
      <c r="C62" s="2"/>
      <c r="D62" s="9">
        <v>1978</v>
      </c>
      <c r="E62" s="43">
        <v>0</v>
      </c>
      <c r="F62" s="10">
        <v>0</v>
      </c>
      <c r="G62" s="10">
        <v>0</v>
      </c>
      <c r="H62" s="196">
        <v>0.28</v>
      </c>
      <c r="I62" s="197">
        <f t="shared" si="0"/>
        <v>0</v>
      </c>
      <c r="J62" s="2" t="s">
        <v>619</v>
      </c>
    </row>
    <row r="63" spans="1:10" ht="12.75">
      <c r="A63" s="13" t="s">
        <v>644</v>
      </c>
      <c r="B63" s="57" t="s">
        <v>234</v>
      </c>
      <c r="C63" s="2"/>
      <c r="D63" s="9">
        <v>1981</v>
      </c>
      <c r="E63" s="43">
        <v>0</v>
      </c>
      <c r="F63" s="10">
        <v>0</v>
      </c>
      <c r="G63" s="10">
        <v>0</v>
      </c>
      <c r="H63" s="196">
        <v>0.28</v>
      </c>
      <c r="I63" s="197">
        <f t="shared" si="0"/>
        <v>0</v>
      </c>
      <c r="J63" s="2" t="s">
        <v>620</v>
      </c>
    </row>
    <row r="64" spans="1:10" ht="12.75">
      <c r="A64" s="13" t="s">
        <v>646</v>
      </c>
      <c r="B64" s="57" t="s">
        <v>235</v>
      </c>
      <c r="C64" s="2"/>
      <c r="D64" s="9">
        <v>1986</v>
      </c>
      <c r="E64" s="43">
        <v>0</v>
      </c>
      <c r="F64" s="10">
        <v>0</v>
      </c>
      <c r="G64" s="10">
        <v>0</v>
      </c>
      <c r="H64" s="196">
        <v>0.28</v>
      </c>
      <c r="I64" s="197">
        <f t="shared" si="0"/>
        <v>0</v>
      </c>
      <c r="J64" s="2" t="s">
        <v>621</v>
      </c>
    </row>
    <row r="65" spans="1:10" ht="12.75">
      <c r="A65" s="13" t="s">
        <v>647</v>
      </c>
      <c r="B65" s="57" t="s">
        <v>236</v>
      </c>
      <c r="C65" s="2"/>
      <c r="D65" s="9">
        <v>1985</v>
      </c>
      <c r="E65" s="43">
        <v>0</v>
      </c>
      <c r="F65" s="10">
        <v>0</v>
      </c>
      <c r="G65" s="10">
        <v>0</v>
      </c>
      <c r="H65" s="196">
        <v>0.28</v>
      </c>
      <c r="I65" s="197">
        <f t="shared" si="0"/>
        <v>0</v>
      </c>
      <c r="J65" s="2" t="s">
        <v>622</v>
      </c>
    </row>
    <row r="66" spans="1:10" ht="12.75">
      <c r="A66" s="13" t="s">
        <v>648</v>
      </c>
      <c r="B66" s="57" t="s">
        <v>237</v>
      </c>
      <c r="C66" s="2"/>
      <c r="D66" s="9">
        <v>1978</v>
      </c>
      <c r="E66" s="43">
        <v>0</v>
      </c>
      <c r="F66" s="10">
        <v>0</v>
      </c>
      <c r="G66" s="10">
        <v>0</v>
      </c>
      <c r="H66" s="196">
        <v>0.28</v>
      </c>
      <c r="I66" s="197">
        <f t="shared" si="0"/>
        <v>0</v>
      </c>
      <c r="J66" s="2" t="s">
        <v>623</v>
      </c>
    </row>
    <row r="67" spans="1:10" ht="12.75">
      <c r="A67" s="13" t="s">
        <v>649</v>
      </c>
      <c r="B67" s="57" t="s">
        <v>238</v>
      </c>
      <c r="C67" s="2"/>
      <c r="D67" s="9">
        <v>1976</v>
      </c>
      <c r="E67" s="43">
        <v>0</v>
      </c>
      <c r="F67" s="10">
        <v>0</v>
      </c>
      <c r="G67" s="10">
        <v>0</v>
      </c>
      <c r="H67" s="196">
        <v>0.28</v>
      </c>
      <c r="I67" s="197">
        <f t="shared" si="0"/>
        <v>0</v>
      </c>
      <c r="J67" s="2" t="s">
        <v>624</v>
      </c>
    </row>
    <row r="68" spans="1:10" ht="12.75">
      <c r="A68" s="13" t="s">
        <v>650</v>
      </c>
      <c r="B68" s="57" t="s">
        <v>239</v>
      </c>
      <c r="C68" s="2"/>
      <c r="D68" s="9">
        <v>1977</v>
      </c>
      <c r="E68" s="43">
        <v>0</v>
      </c>
      <c r="F68" s="10">
        <v>0</v>
      </c>
      <c r="G68" s="10">
        <v>0</v>
      </c>
      <c r="H68" s="196">
        <v>0.28</v>
      </c>
      <c r="I68" s="197">
        <f aca="true" t="shared" si="1" ref="I68:I75">E68*1000*H68/100*12</f>
        <v>0</v>
      </c>
      <c r="J68" s="2" t="s">
        <v>625</v>
      </c>
    </row>
    <row r="69" spans="1:10" ht="12.75">
      <c r="A69" s="13" t="s">
        <v>651</v>
      </c>
      <c r="B69" s="57" t="s">
        <v>240</v>
      </c>
      <c r="C69" s="2"/>
      <c r="D69" s="9">
        <v>1980</v>
      </c>
      <c r="E69" s="43">
        <v>0</v>
      </c>
      <c r="F69" s="10">
        <v>0</v>
      </c>
      <c r="G69" s="10">
        <v>0</v>
      </c>
      <c r="H69" s="196">
        <v>0.28</v>
      </c>
      <c r="I69" s="197">
        <f t="shared" si="1"/>
        <v>0</v>
      </c>
      <c r="J69" s="35" t="s">
        <v>626</v>
      </c>
    </row>
    <row r="70" spans="1:10" ht="12.75">
      <c r="A70" s="13" t="s">
        <v>652</v>
      </c>
      <c r="B70" s="57" t="s">
        <v>241</v>
      </c>
      <c r="C70" s="2"/>
      <c r="D70" s="9">
        <v>1981</v>
      </c>
      <c r="E70" s="43">
        <v>0</v>
      </c>
      <c r="F70" s="10">
        <v>0</v>
      </c>
      <c r="G70" s="10">
        <v>0</v>
      </c>
      <c r="H70" s="196">
        <v>0.28</v>
      </c>
      <c r="I70" s="197">
        <f t="shared" si="1"/>
        <v>0</v>
      </c>
      <c r="J70" s="2" t="s">
        <v>627</v>
      </c>
    </row>
    <row r="71" spans="1:10" ht="12.75">
      <c r="A71" s="13" t="s">
        <v>653</v>
      </c>
      <c r="B71" s="57" t="s">
        <v>242</v>
      </c>
      <c r="C71" s="2"/>
      <c r="D71" s="9">
        <v>1992</v>
      </c>
      <c r="E71" s="43">
        <v>0</v>
      </c>
      <c r="F71" s="10">
        <v>0</v>
      </c>
      <c r="G71" s="10">
        <v>0</v>
      </c>
      <c r="H71" s="196">
        <v>0.28</v>
      </c>
      <c r="I71" s="197">
        <f t="shared" si="1"/>
        <v>0</v>
      </c>
      <c r="J71" s="2" t="s">
        <v>628</v>
      </c>
    </row>
    <row r="72" spans="1:10" ht="12.75">
      <c r="A72" s="13" t="s">
        <v>274</v>
      </c>
      <c r="B72" s="57" t="s">
        <v>277</v>
      </c>
      <c r="C72" s="55"/>
      <c r="D72" s="9">
        <v>1991</v>
      </c>
      <c r="E72" s="43">
        <v>173.3</v>
      </c>
      <c r="F72" s="10">
        <v>0</v>
      </c>
      <c r="G72" s="10">
        <v>0</v>
      </c>
      <c r="H72" s="196">
        <v>0.28</v>
      </c>
      <c r="I72" s="197">
        <f t="shared" si="1"/>
        <v>5822.880000000001</v>
      </c>
      <c r="J72" s="2" t="s">
        <v>704</v>
      </c>
    </row>
    <row r="73" spans="1:10" ht="12.75">
      <c r="A73" s="13" t="s">
        <v>654</v>
      </c>
      <c r="B73" s="57" t="s">
        <v>271</v>
      </c>
      <c r="C73" s="2"/>
      <c r="D73" s="9">
        <v>1984</v>
      </c>
      <c r="E73" s="43">
        <v>3.3</v>
      </c>
      <c r="F73" s="10">
        <v>0</v>
      </c>
      <c r="G73" s="10">
        <v>0</v>
      </c>
      <c r="H73" s="196">
        <v>0.28</v>
      </c>
      <c r="I73" s="197">
        <f t="shared" si="1"/>
        <v>110.88000000000002</v>
      </c>
      <c r="J73" s="2" t="s">
        <v>692</v>
      </c>
    </row>
    <row r="74" spans="1:10" ht="12.75">
      <c r="A74" s="13" t="s">
        <v>655</v>
      </c>
      <c r="B74" s="57" t="s">
        <v>272</v>
      </c>
      <c r="C74" s="2"/>
      <c r="D74" s="9">
        <v>1986</v>
      </c>
      <c r="E74" s="43">
        <v>32</v>
      </c>
      <c r="F74" s="10">
        <v>0</v>
      </c>
      <c r="G74" s="10">
        <v>0</v>
      </c>
      <c r="H74" s="196">
        <v>0.28</v>
      </c>
      <c r="I74" s="197">
        <f t="shared" si="1"/>
        <v>1075.1999999999998</v>
      </c>
      <c r="J74" s="2" t="s">
        <v>693</v>
      </c>
    </row>
    <row r="75" spans="1:10" ht="12.75">
      <c r="A75" s="13" t="s">
        <v>656</v>
      </c>
      <c r="B75" s="57" t="s">
        <v>273</v>
      </c>
      <c r="C75" s="2"/>
      <c r="D75" s="9">
        <v>1994</v>
      </c>
      <c r="E75" s="43">
        <v>40.8</v>
      </c>
      <c r="F75" s="10">
        <v>0</v>
      </c>
      <c r="G75" s="10">
        <v>0</v>
      </c>
      <c r="H75" s="196">
        <v>0.28</v>
      </c>
      <c r="I75" s="197">
        <f t="shared" si="1"/>
        <v>1370.8800000000003</v>
      </c>
      <c r="J75" s="2" t="s">
        <v>694</v>
      </c>
    </row>
    <row r="76" ht="12.75">
      <c r="I76" s="198">
        <f>SUM(I3:I75)</f>
        <v>10340.400000000001</v>
      </c>
    </row>
  </sheetData>
  <sheetProtection/>
  <autoFilter ref="B1:B467"/>
  <mergeCells count="7">
    <mergeCell ref="E1:E2"/>
    <mergeCell ref="F1:F2"/>
    <mergeCell ref="J1:J2"/>
    <mergeCell ref="A1:A2"/>
    <mergeCell ref="B1:B2"/>
    <mergeCell ref="C1:C2"/>
    <mergeCell ref="D1:D2"/>
  </mergeCells>
  <printOptions/>
  <pageMargins left="0.75" right="0.75"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N104"/>
  <sheetViews>
    <sheetView zoomScale="75" zoomScaleNormal="75" zoomScalePageLayoutView="0" workbookViewId="0" topLeftCell="B49">
      <selection activeCell="C34" sqref="C34"/>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342" t="s">
        <v>106</v>
      </c>
      <c r="B1" s="342" t="s">
        <v>72</v>
      </c>
      <c r="C1" s="342" t="s">
        <v>73</v>
      </c>
      <c r="D1" s="342" t="s">
        <v>105</v>
      </c>
      <c r="E1" s="342" t="s">
        <v>107</v>
      </c>
      <c r="F1" s="343" t="s">
        <v>91</v>
      </c>
      <c r="G1" s="342" t="s">
        <v>74</v>
      </c>
      <c r="H1" s="342" t="s">
        <v>75</v>
      </c>
      <c r="I1" s="344" t="s">
        <v>76</v>
      </c>
      <c r="J1" s="342" t="s">
        <v>93</v>
      </c>
      <c r="K1" s="342" t="s">
        <v>92</v>
      </c>
      <c r="L1" s="342" t="s">
        <v>94</v>
      </c>
      <c r="M1" s="342" t="s">
        <v>95</v>
      </c>
      <c r="N1" s="342" t="s">
        <v>96</v>
      </c>
      <c r="O1" s="342"/>
      <c r="P1" s="342" t="s">
        <v>97</v>
      </c>
      <c r="Q1" s="342"/>
      <c r="R1" s="342" t="s">
        <v>79</v>
      </c>
      <c r="S1" s="342"/>
      <c r="T1" s="342" t="s">
        <v>98</v>
      </c>
      <c r="U1" s="342" t="s">
        <v>80</v>
      </c>
      <c r="V1" s="342" t="s">
        <v>99</v>
      </c>
      <c r="W1" s="342" t="s">
        <v>100</v>
      </c>
      <c r="X1" s="342" t="s">
        <v>81</v>
      </c>
      <c r="Y1" s="345" t="s">
        <v>101</v>
      </c>
      <c r="Z1" s="345" t="s">
        <v>582</v>
      </c>
      <c r="AA1" s="345" t="s">
        <v>82</v>
      </c>
      <c r="AB1" s="345" t="s">
        <v>585</v>
      </c>
      <c r="AC1" s="345" t="s">
        <v>586</v>
      </c>
      <c r="AD1" s="345" t="s">
        <v>592</v>
      </c>
      <c r="AE1" s="347" t="s">
        <v>83</v>
      </c>
      <c r="AF1" s="348"/>
      <c r="AG1" s="347" t="s">
        <v>102</v>
      </c>
      <c r="AH1" s="349"/>
      <c r="AI1" s="348"/>
      <c r="AJ1" s="347" t="s">
        <v>84</v>
      </c>
      <c r="AK1" s="349"/>
      <c r="AL1" s="348"/>
      <c r="AM1" s="342" t="s">
        <v>577</v>
      </c>
      <c r="AN1" s="342"/>
    </row>
    <row r="2" spans="1:40" ht="25.5" customHeight="1">
      <c r="A2" s="342"/>
      <c r="B2" s="342"/>
      <c r="C2" s="342"/>
      <c r="D2" s="342"/>
      <c r="E2" s="342"/>
      <c r="F2" s="343"/>
      <c r="G2" s="342"/>
      <c r="H2" s="342"/>
      <c r="I2" s="344"/>
      <c r="J2" s="342"/>
      <c r="K2" s="342"/>
      <c r="L2" s="342"/>
      <c r="M2" s="342"/>
      <c r="N2" s="3" t="s">
        <v>77</v>
      </c>
      <c r="O2" s="3" t="s">
        <v>78</v>
      </c>
      <c r="P2" s="3" t="s">
        <v>77</v>
      </c>
      <c r="Q2" s="3" t="s">
        <v>78</v>
      </c>
      <c r="R2" s="3" t="s">
        <v>77</v>
      </c>
      <c r="S2" s="3" t="s">
        <v>78</v>
      </c>
      <c r="T2" s="342"/>
      <c r="U2" s="342"/>
      <c r="V2" s="342"/>
      <c r="W2" s="342"/>
      <c r="X2" s="342"/>
      <c r="Y2" s="346"/>
      <c r="Z2" s="346"/>
      <c r="AA2" s="346"/>
      <c r="AB2" s="346"/>
      <c r="AC2" s="346"/>
      <c r="AD2" s="346"/>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105</v>
      </c>
      <c r="B4" s="2" t="s">
        <v>283</v>
      </c>
      <c r="C4" s="2" t="s">
        <v>292</v>
      </c>
      <c r="D4" s="2"/>
      <c r="E4" s="2" t="s">
        <v>293</v>
      </c>
      <c r="F4" s="53">
        <v>450</v>
      </c>
      <c r="G4" s="2"/>
      <c r="H4" s="9" t="s">
        <v>243</v>
      </c>
      <c r="I4" s="43">
        <v>511.8</v>
      </c>
      <c r="J4" s="2"/>
      <c r="K4" s="10">
        <v>177.6</v>
      </c>
      <c r="L4" s="9" t="s">
        <v>576</v>
      </c>
      <c r="M4" s="2" t="s">
        <v>114</v>
      </c>
      <c r="N4" s="9" t="s">
        <v>574</v>
      </c>
      <c r="O4" s="9" t="s">
        <v>575</v>
      </c>
      <c r="P4" s="11" t="s">
        <v>115</v>
      </c>
      <c r="Q4" s="9" t="s">
        <v>116</v>
      </c>
      <c r="R4" s="2"/>
      <c r="S4" s="2"/>
      <c r="T4" s="2" t="s">
        <v>708</v>
      </c>
      <c r="U4" s="2"/>
      <c r="V4" s="2" t="s">
        <v>243</v>
      </c>
      <c r="W4" s="2" t="s">
        <v>243</v>
      </c>
      <c r="X4" s="2"/>
      <c r="Y4" s="2"/>
      <c r="Z4" s="2"/>
      <c r="AA4" s="2"/>
      <c r="AB4" s="2"/>
      <c r="AC4" s="2"/>
      <c r="AD4" s="2"/>
      <c r="AE4" s="2"/>
      <c r="AF4" s="2"/>
      <c r="AG4" s="2"/>
      <c r="AH4" s="2"/>
      <c r="AI4" s="2"/>
      <c r="AJ4" s="2"/>
      <c r="AK4" s="2"/>
      <c r="AL4" s="2"/>
      <c r="AM4" s="2"/>
      <c r="AN4" s="2"/>
    </row>
    <row r="5" spans="1:40" ht="12.75">
      <c r="A5" s="2">
        <v>106</v>
      </c>
      <c r="B5" s="2" t="s">
        <v>284</v>
      </c>
      <c r="C5" s="2" t="s">
        <v>292</v>
      </c>
      <c r="D5" s="2"/>
      <c r="E5" s="2" t="s">
        <v>293</v>
      </c>
      <c r="F5" s="53">
        <v>1000</v>
      </c>
      <c r="G5" s="2"/>
      <c r="H5" s="9" t="s">
        <v>243</v>
      </c>
      <c r="I5" s="43">
        <v>1137.3</v>
      </c>
      <c r="J5" s="2"/>
      <c r="K5" s="10">
        <v>290.8</v>
      </c>
      <c r="L5" s="9" t="s">
        <v>576</v>
      </c>
      <c r="M5" s="2" t="s">
        <v>114</v>
      </c>
      <c r="N5" s="9" t="s">
        <v>574</v>
      </c>
      <c r="O5" s="9" t="s">
        <v>575</v>
      </c>
      <c r="P5" s="11" t="s">
        <v>115</v>
      </c>
      <c r="Q5" s="9" t="s">
        <v>116</v>
      </c>
      <c r="R5" s="2"/>
      <c r="S5" s="2"/>
      <c r="T5" s="2" t="s">
        <v>709</v>
      </c>
      <c r="U5" s="2"/>
      <c r="V5" s="2" t="s">
        <v>243</v>
      </c>
      <c r="W5" s="2" t="s">
        <v>243</v>
      </c>
      <c r="X5" s="2"/>
      <c r="Y5" s="2"/>
      <c r="Z5" s="2"/>
      <c r="AA5" s="2"/>
      <c r="AB5" s="2"/>
      <c r="AC5" s="2"/>
      <c r="AD5" s="2"/>
      <c r="AE5" s="2"/>
      <c r="AF5" s="2"/>
      <c r="AG5" s="2"/>
      <c r="AH5" s="2"/>
      <c r="AI5" s="2"/>
      <c r="AJ5" s="2"/>
      <c r="AK5" s="2"/>
      <c r="AL5" s="2"/>
      <c r="AM5" s="2"/>
      <c r="AN5" s="2"/>
    </row>
    <row r="6" spans="1:40" ht="12.75">
      <c r="A6" s="2">
        <v>107</v>
      </c>
      <c r="B6" s="2" t="s">
        <v>285</v>
      </c>
      <c r="C6" s="2" t="s">
        <v>292</v>
      </c>
      <c r="D6" s="2"/>
      <c r="E6" s="2" t="s">
        <v>293</v>
      </c>
      <c r="F6" s="53">
        <v>2150</v>
      </c>
      <c r="G6" s="2"/>
      <c r="H6" s="9" t="s">
        <v>243</v>
      </c>
      <c r="I6" s="43">
        <v>2007.5</v>
      </c>
      <c r="J6" s="2"/>
      <c r="K6" s="10">
        <v>513.2</v>
      </c>
      <c r="L6" s="9" t="s">
        <v>576</v>
      </c>
      <c r="M6" s="2" t="s">
        <v>114</v>
      </c>
      <c r="N6" s="9" t="s">
        <v>574</v>
      </c>
      <c r="O6" s="9" t="s">
        <v>575</v>
      </c>
      <c r="P6" s="11" t="s">
        <v>115</v>
      </c>
      <c r="Q6" s="9" t="s">
        <v>116</v>
      </c>
      <c r="R6" s="2"/>
      <c r="S6" s="2"/>
      <c r="T6" s="2" t="s">
        <v>710</v>
      </c>
      <c r="U6" s="2"/>
      <c r="V6" s="2" t="s">
        <v>243</v>
      </c>
      <c r="W6" s="2" t="s">
        <v>243</v>
      </c>
      <c r="X6" s="2"/>
      <c r="Y6" s="2"/>
      <c r="Z6" s="2"/>
      <c r="AA6" s="2"/>
      <c r="AB6" s="2"/>
      <c r="AC6" s="2"/>
      <c r="AD6" s="2"/>
      <c r="AE6" s="2"/>
      <c r="AF6" s="2"/>
      <c r="AG6" s="2"/>
      <c r="AH6" s="2"/>
      <c r="AI6" s="2"/>
      <c r="AJ6" s="2"/>
      <c r="AK6" s="2"/>
      <c r="AL6" s="2"/>
      <c r="AM6" s="2"/>
      <c r="AN6" s="2"/>
    </row>
    <row r="7" spans="1:40" ht="12.75">
      <c r="A7" s="2">
        <v>108</v>
      </c>
      <c r="B7" s="2" t="s">
        <v>286</v>
      </c>
      <c r="C7" s="2" t="s">
        <v>292</v>
      </c>
      <c r="D7" s="2"/>
      <c r="E7" s="2" t="s">
        <v>293</v>
      </c>
      <c r="F7" s="53">
        <v>150</v>
      </c>
      <c r="G7" s="2"/>
      <c r="H7" s="9" t="s">
        <v>243</v>
      </c>
      <c r="I7" s="43">
        <v>178.4</v>
      </c>
      <c r="J7" s="2"/>
      <c r="K7" s="10">
        <v>61.6</v>
      </c>
      <c r="L7" s="9" t="s">
        <v>576</v>
      </c>
      <c r="M7" s="2" t="s">
        <v>114</v>
      </c>
      <c r="N7" s="9" t="s">
        <v>574</v>
      </c>
      <c r="O7" s="9" t="s">
        <v>575</v>
      </c>
      <c r="P7" s="11" t="s">
        <v>115</v>
      </c>
      <c r="Q7" s="9" t="s">
        <v>116</v>
      </c>
      <c r="R7" s="2"/>
      <c r="S7" s="2"/>
      <c r="T7" s="2" t="s">
        <v>711</v>
      </c>
      <c r="U7" s="2"/>
      <c r="V7" s="2" t="s">
        <v>243</v>
      </c>
      <c r="W7" s="2" t="s">
        <v>243</v>
      </c>
      <c r="X7" s="2"/>
      <c r="Y7" s="2"/>
      <c r="Z7" s="2"/>
      <c r="AA7" s="2"/>
      <c r="AB7" s="2"/>
      <c r="AC7" s="2"/>
      <c r="AD7" s="2"/>
      <c r="AE7" s="2"/>
      <c r="AF7" s="2"/>
      <c r="AG7" s="2"/>
      <c r="AH7" s="2"/>
      <c r="AI7" s="2"/>
      <c r="AJ7" s="2"/>
      <c r="AK7" s="2"/>
      <c r="AL7" s="2"/>
      <c r="AM7" s="2"/>
      <c r="AN7" s="2"/>
    </row>
    <row r="8" spans="1:40" ht="12.75">
      <c r="A8" s="2">
        <v>109</v>
      </c>
      <c r="B8" s="2" t="s">
        <v>287</v>
      </c>
      <c r="C8" s="2" t="s">
        <v>292</v>
      </c>
      <c r="D8" s="2"/>
      <c r="E8" s="2" t="s">
        <v>293</v>
      </c>
      <c r="F8" s="53">
        <v>350</v>
      </c>
      <c r="G8" s="2"/>
      <c r="H8" s="9" t="s">
        <v>243</v>
      </c>
      <c r="I8" s="43">
        <v>416.3</v>
      </c>
      <c r="J8" s="2"/>
      <c r="K8" s="10">
        <v>144.4</v>
      </c>
      <c r="L8" s="9" t="s">
        <v>576</v>
      </c>
      <c r="M8" s="2" t="s">
        <v>114</v>
      </c>
      <c r="N8" s="9" t="s">
        <v>574</v>
      </c>
      <c r="O8" s="9" t="s">
        <v>575</v>
      </c>
      <c r="P8" s="11" t="s">
        <v>115</v>
      </c>
      <c r="Q8" s="9" t="s">
        <v>116</v>
      </c>
      <c r="R8" s="2"/>
      <c r="S8" s="2"/>
      <c r="T8" s="2" t="s">
        <v>712</v>
      </c>
      <c r="U8" s="2"/>
      <c r="V8" s="2" t="s">
        <v>243</v>
      </c>
      <c r="W8" s="2" t="s">
        <v>243</v>
      </c>
      <c r="X8" s="2"/>
      <c r="Y8" s="2"/>
      <c r="Z8" s="2"/>
      <c r="AA8" s="2"/>
      <c r="AB8" s="2"/>
      <c r="AC8" s="2"/>
      <c r="AD8" s="2"/>
      <c r="AE8" s="2"/>
      <c r="AF8" s="2"/>
      <c r="AG8" s="2"/>
      <c r="AH8" s="2"/>
      <c r="AI8" s="2"/>
      <c r="AJ8" s="2"/>
      <c r="AK8" s="2"/>
      <c r="AL8" s="2"/>
      <c r="AM8" s="2"/>
      <c r="AN8" s="2"/>
    </row>
    <row r="9" spans="1:40" ht="12.75">
      <c r="A9" s="2">
        <v>110</v>
      </c>
      <c r="B9" s="2" t="s">
        <v>288</v>
      </c>
      <c r="C9" s="2" t="s">
        <v>292</v>
      </c>
      <c r="D9" s="2"/>
      <c r="E9" s="2" t="s">
        <v>293</v>
      </c>
      <c r="F9" s="53">
        <v>875</v>
      </c>
      <c r="G9" s="2"/>
      <c r="H9" s="9" t="s">
        <v>243</v>
      </c>
      <c r="I9" s="43">
        <v>1041</v>
      </c>
      <c r="J9" s="2"/>
      <c r="K9" s="10">
        <v>361.9</v>
      </c>
      <c r="L9" s="9" t="s">
        <v>576</v>
      </c>
      <c r="M9" s="2" t="s">
        <v>114</v>
      </c>
      <c r="N9" s="9" t="s">
        <v>574</v>
      </c>
      <c r="O9" s="9" t="s">
        <v>575</v>
      </c>
      <c r="P9" s="11" t="s">
        <v>115</v>
      </c>
      <c r="Q9" s="9" t="s">
        <v>116</v>
      </c>
      <c r="R9" s="2"/>
      <c r="S9" s="2"/>
      <c r="T9" s="2" t="s">
        <v>713</v>
      </c>
      <c r="U9" s="2"/>
      <c r="V9" s="2" t="s">
        <v>243</v>
      </c>
      <c r="W9" s="2" t="s">
        <v>243</v>
      </c>
      <c r="X9" s="2"/>
      <c r="Y9" s="2"/>
      <c r="Z9" s="2"/>
      <c r="AA9" s="2"/>
      <c r="AB9" s="2"/>
      <c r="AC9" s="2"/>
      <c r="AD9" s="2"/>
      <c r="AE9" s="2"/>
      <c r="AF9" s="2"/>
      <c r="AG9" s="2"/>
      <c r="AH9" s="2"/>
      <c r="AI9" s="2"/>
      <c r="AJ9" s="2"/>
      <c r="AK9" s="2"/>
      <c r="AL9" s="2"/>
      <c r="AM9" s="2"/>
      <c r="AN9" s="2"/>
    </row>
    <row r="10" spans="1:40" ht="12.75">
      <c r="A10" s="2">
        <v>111</v>
      </c>
      <c r="B10" s="2" t="s">
        <v>289</v>
      </c>
      <c r="C10" s="2" t="s">
        <v>292</v>
      </c>
      <c r="D10" s="2"/>
      <c r="E10" s="2" t="s">
        <v>293</v>
      </c>
      <c r="F10" s="53">
        <v>800</v>
      </c>
      <c r="G10" s="2"/>
      <c r="H10" s="9" t="s">
        <v>243</v>
      </c>
      <c r="I10" s="43">
        <v>1163.2</v>
      </c>
      <c r="J10" s="2"/>
      <c r="K10" s="10">
        <v>350.5</v>
      </c>
      <c r="L10" s="9" t="s">
        <v>576</v>
      </c>
      <c r="M10" s="2" t="s">
        <v>114</v>
      </c>
      <c r="N10" s="9" t="s">
        <v>574</v>
      </c>
      <c r="O10" s="9" t="s">
        <v>575</v>
      </c>
      <c r="P10" s="11" t="s">
        <v>115</v>
      </c>
      <c r="Q10" s="9" t="s">
        <v>116</v>
      </c>
      <c r="R10" s="2"/>
      <c r="S10" s="2"/>
      <c r="T10" s="2" t="s">
        <v>714</v>
      </c>
      <c r="U10" s="2"/>
      <c r="V10" s="2" t="s">
        <v>243</v>
      </c>
      <c r="W10" s="2" t="s">
        <v>243</v>
      </c>
      <c r="X10" s="2"/>
      <c r="Y10" s="2"/>
      <c r="Z10" s="2"/>
      <c r="AA10" s="2"/>
      <c r="AB10" s="2"/>
      <c r="AC10" s="2"/>
      <c r="AD10" s="2"/>
      <c r="AE10" s="2"/>
      <c r="AF10" s="2"/>
      <c r="AG10" s="2"/>
      <c r="AH10" s="2"/>
      <c r="AI10" s="2"/>
      <c r="AJ10" s="2"/>
      <c r="AK10" s="2"/>
      <c r="AL10" s="2"/>
      <c r="AM10" s="2"/>
      <c r="AN10" s="2"/>
    </row>
    <row r="11" spans="1:40" ht="12.75">
      <c r="A11" s="2">
        <v>112</v>
      </c>
      <c r="B11" s="2" t="s">
        <v>290</v>
      </c>
      <c r="C11" s="2" t="s">
        <v>292</v>
      </c>
      <c r="D11" s="2"/>
      <c r="E11" s="2" t="s">
        <v>293</v>
      </c>
      <c r="F11" s="53">
        <v>500</v>
      </c>
      <c r="G11" s="2"/>
      <c r="H11" s="9" t="s">
        <v>243</v>
      </c>
      <c r="I11" s="43">
        <v>621</v>
      </c>
      <c r="J11" s="2"/>
      <c r="K11" s="10">
        <v>272.3</v>
      </c>
      <c r="L11" s="9" t="s">
        <v>576</v>
      </c>
      <c r="M11" s="2" t="s">
        <v>114</v>
      </c>
      <c r="N11" s="9" t="s">
        <v>574</v>
      </c>
      <c r="O11" s="9" t="s">
        <v>575</v>
      </c>
      <c r="P11" s="11" t="s">
        <v>115</v>
      </c>
      <c r="Q11" s="9" t="s">
        <v>116</v>
      </c>
      <c r="R11" s="2"/>
      <c r="S11" s="2"/>
      <c r="T11" s="2" t="s">
        <v>715</v>
      </c>
      <c r="U11" s="2"/>
      <c r="V11" s="2" t="s">
        <v>243</v>
      </c>
      <c r="W11" s="2" t="s">
        <v>243</v>
      </c>
      <c r="X11" s="2"/>
      <c r="Y11" s="2"/>
      <c r="Z11" s="2"/>
      <c r="AA11" s="2"/>
      <c r="AB11" s="2"/>
      <c r="AC11" s="2"/>
      <c r="AD11" s="2"/>
      <c r="AE11" s="2"/>
      <c r="AF11" s="2"/>
      <c r="AG11" s="2"/>
      <c r="AH11" s="2"/>
      <c r="AI11" s="2"/>
      <c r="AJ11" s="2"/>
      <c r="AK11" s="2"/>
      <c r="AL11" s="2"/>
      <c r="AM11" s="2"/>
      <c r="AN11" s="2"/>
    </row>
    <row r="12" spans="1:40" ht="12.75">
      <c r="A12" s="2">
        <v>113</v>
      </c>
      <c r="B12" s="2" t="s">
        <v>291</v>
      </c>
      <c r="C12" s="2" t="s">
        <v>299</v>
      </c>
      <c r="D12" s="2"/>
      <c r="E12" s="2" t="s">
        <v>293</v>
      </c>
      <c r="F12" s="53">
        <v>350</v>
      </c>
      <c r="G12" s="2"/>
      <c r="H12" s="9" t="s">
        <v>243</v>
      </c>
      <c r="I12" s="43">
        <v>309.5</v>
      </c>
      <c r="J12" s="2"/>
      <c r="K12" s="10">
        <v>135.7</v>
      </c>
      <c r="L12" s="9" t="s">
        <v>576</v>
      </c>
      <c r="M12" s="2" t="s">
        <v>114</v>
      </c>
      <c r="N12" s="9" t="s">
        <v>574</v>
      </c>
      <c r="O12" s="9" t="s">
        <v>575</v>
      </c>
      <c r="P12" s="11" t="s">
        <v>115</v>
      </c>
      <c r="Q12" s="9" t="s">
        <v>116</v>
      </c>
      <c r="R12" s="2"/>
      <c r="S12" s="2"/>
      <c r="T12" s="2" t="s">
        <v>716</v>
      </c>
      <c r="U12" s="2"/>
      <c r="V12" s="2" t="s">
        <v>243</v>
      </c>
      <c r="W12" s="2" t="s">
        <v>243</v>
      </c>
      <c r="X12" s="2"/>
      <c r="Y12" s="2"/>
      <c r="Z12" s="2"/>
      <c r="AA12" s="2"/>
      <c r="AB12" s="2"/>
      <c r="AC12" s="2"/>
      <c r="AD12" s="2"/>
      <c r="AE12" s="2"/>
      <c r="AF12" s="2"/>
      <c r="AG12" s="2"/>
      <c r="AH12" s="2"/>
      <c r="AI12" s="2"/>
      <c r="AJ12" s="2"/>
      <c r="AK12" s="2"/>
      <c r="AL12" s="2"/>
      <c r="AM12" s="2"/>
      <c r="AN12" s="2"/>
    </row>
    <row r="13" spans="1:40" ht="12.75">
      <c r="A13" s="2">
        <v>114</v>
      </c>
      <c r="B13" s="2" t="s">
        <v>294</v>
      </c>
      <c r="C13" s="2" t="s">
        <v>292</v>
      </c>
      <c r="D13" s="2"/>
      <c r="E13" s="2" t="s">
        <v>293</v>
      </c>
      <c r="F13" s="53">
        <v>325</v>
      </c>
      <c r="G13" s="2"/>
      <c r="H13" s="9" t="s">
        <v>243</v>
      </c>
      <c r="I13" s="43">
        <v>369.6</v>
      </c>
      <c r="J13" s="2"/>
      <c r="K13" s="10">
        <v>162.1</v>
      </c>
      <c r="L13" s="9" t="s">
        <v>576</v>
      </c>
      <c r="M13" s="2" t="s">
        <v>114</v>
      </c>
      <c r="N13" s="9" t="s">
        <v>574</v>
      </c>
      <c r="O13" s="9" t="s">
        <v>575</v>
      </c>
      <c r="P13" s="11" t="s">
        <v>115</v>
      </c>
      <c r="Q13" s="9" t="s">
        <v>116</v>
      </c>
      <c r="R13" s="2"/>
      <c r="S13" s="2"/>
      <c r="T13" s="2" t="s">
        <v>717</v>
      </c>
      <c r="U13" s="2"/>
      <c r="V13" s="2" t="s">
        <v>243</v>
      </c>
      <c r="W13" s="2" t="s">
        <v>243</v>
      </c>
      <c r="X13" s="2"/>
      <c r="Y13" s="2"/>
      <c r="Z13" s="2"/>
      <c r="AA13" s="2"/>
      <c r="AB13" s="2"/>
      <c r="AC13" s="2"/>
      <c r="AD13" s="2"/>
      <c r="AE13" s="2"/>
      <c r="AF13" s="2"/>
      <c r="AG13" s="2"/>
      <c r="AH13" s="2"/>
      <c r="AI13" s="2"/>
      <c r="AJ13" s="2"/>
      <c r="AK13" s="2"/>
      <c r="AL13" s="2"/>
      <c r="AM13" s="2"/>
      <c r="AN13" s="2"/>
    </row>
    <row r="14" spans="1:40" ht="12.75">
      <c r="A14" s="2">
        <v>115</v>
      </c>
      <c r="B14" s="2" t="s">
        <v>295</v>
      </c>
      <c r="C14" s="2" t="s">
        <v>300</v>
      </c>
      <c r="D14" s="2"/>
      <c r="E14" s="2" t="s">
        <v>293</v>
      </c>
      <c r="F14" s="53">
        <v>2300</v>
      </c>
      <c r="G14" s="2"/>
      <c r="H14" s="9" t="s">
        <v>243</v>
      </c>
      <c r="I14" s="43">
        <v>4621.9</v>
      </c>
      <c r="J14" s="2"/>
      <c r="K14" s="10">
        <v>2324.8</v>
      </c>
      <c r="L14" s="9" t="s">
        <v>576</v>
      </c>
      <c r="M14" s="2" t="s">
        <v>114</v>
      </c>
      <c r="N14" s="9" t="s">
        <v>574</v>
      </c>
      <c r="O14" s="9" t="s">
        <v>575</v>
      </c>
      <c r="P14" s="11" t="s">
        <v>115</v>
      </c>
      <c r="Q14" s="9" t="s">
        <v>116</v>
      </c>
      <c r="R14" s="2"/>
      <c r="S14" s="2"/>
      <c r="T14" s="2" t="s">
        <v>718</v>
      </c>
      <c r="U14" s="2"/>
      <c r="V14" s="2" t="s">
        <v>243</v>
      </c>
      <c r="W14" s="2" t="s">
        <v>243</v>
      </c>
      <c r="X14" s="2"/>
      <c r="Y14" s="2"/>
      <c r="Z14" s="2"/>
      <c r="AA14" s="2"/>
      <c r="AB14" s="2"/>
      <c r="AC14" s="2"/>
      <c r="AD14" s="2"/>
      <c r="AE14" s="2"/>
      <c r="AF14" s="2"/>
      <c r="AG14" s="2"/>
      <c r="AH14" s="2"/>
      <c r="AI14" s="2"/>
      <c r="AJ14" s="2"/>
      <c r="AK14" s="2"/>
      <c r="AL14" s="2"/>
      <c r="AM14" s="2"/>
      <c r="AN14" s="2"/>
    </row>
    <row r="15" spans="1:40" ht="12.75">
      <c r="A15" s="2">
        <v>116</v>
      </c>
      <c r="B15" s="2" t="s">
        <v>206</v>
      </c>
      <c r="C15" s="2" t="s">
        <v>299</v>
      </c>
      <c r="D15" s="2"/>
      <c r="E15" s="2" t="s">
        <v>293</v>
      </c>
      <c r="F15" s="53">
        <v>1450</v>
      </c>
      <c r="G15" s="2"/>
      <c r="H15" s="9" t="s">
        <v>243</v>
      </c>
      <c r="I15" s="43">
        <v>1282.1</v>
      </c>
      <c r="J15" s="2"/>
      <c r="K15" s="10">
        <v>504.1</v>
      </c>
      <c r="L15" s="9" t="s">
        <v>576</v>
      </c>
      <c r="M15" s="2" t="s">
        <v>114</v>
      </c>
      <c r="N15" s="9" t="s">
        <v>574</v>
      </c>
      <c r="O15" s="9" t="s">
        <v>575</v>
      </c>
      <c r="P15" s="11" t="s">
        <v>115</v>
      </c>
      <c r="Q15" s="9" t="s">
        <v>116</v>
      </c>
      <c r="R15" s="2"/>
      <c r="S15" s="2"/>
      <c r="T15" s="2" t="s">
        <v>719</v>
      </c>
      <c r="U15" s="2"/>
      <c r="V15" s="2" t="s">
        <v>243</v>
      </c>
      <c r="W15" s="2" t="s">
        <v>243</v>
      </c>
      <c r="X15" s="2"/>
      <c r="Y15" s="2"/>
      <c r="Z15" s="2"/>
      <c r="AA15" s="2"/>
      <c r="AB15" s="2"/>
      <c r="AC15" s="2"/>
      <c r="AD15" s="2"/>
      <c r="AE15" s="2"/>
      <c r="AF15" s="2"/>
      <c r="AG15" s="2"/>
      <c r="AH15" s="2"/>
      <c r="AI15" s="2"/>
      <c r="AJ15" s="2"/>
      <c r="AK15" s="2"/>
      <c r="AL15" s="2"/>
      <c r="AM15" s="2"/>
      <c r="AN15" s="2"/>
    </row>
    <row r="16" spans="1:40" ht="12.75">
      <c r="A16" s="2">
        <v>117</v>
      </c>
      <c r="B16" s="2" t="s">
        <v>296</v>
      </c>
      <c r="C16" s="2" t="s">
        <v>299</v>
      </c>
      <c r="D16" s="2"/>
      <c r="E16" s="2" t="s">
        <v>293</v>
      </c>
      <c r="F16" s="53">
        <v>1800</v>
      </c>
      <c r="G16" s="2"/>
      <c r="H16" s="9" t="s">
        <v>243</v>
      </c>
      <c r="I16" s="43">
        <v>1725.3</v>
      </c>
      <c r="J16" s="2"/>
      <c r="K16" s="10">
        <v>678.1</v>
      </c>
      <c r="L16" s="9" t="s">
        <v>576</v>
      </c>
      <c r="M16" s="2" t="s">
        <v>114</v>
      </c>
      <c r="N16" s="9" t="s">
        <v>574</v>
      </c>
      <c r="O16" s="9" t="s">
        <v>575</v>
      </c>
      <c r="P16" s="11" t="s">
        <v>115</v>
      </c>
      <c r="Q16" s="9" t="s">
        <v>116</v>
      </c>
      <c r="R16" s="2"/>
      <c r="S16" s="2"/>
      <c r="T16" s="2" t="s">
        <v>720</v>
      </c>
      <c r="U16" s="2"/>
      <c r="V16" s="2" t="s">
        <v>243</v>
      </c>
      <c r="W16" s="2" t="s">
        <v>243</v>
      </c>
      <c r="X16" s="2"/>
      <c r="Y16" s="2"/>
      <c r="Z16" s="2"/>
      <c r="AA16" s="2"/>
      <c r="AB16" s="2"/>
      <c r="AC16" s="2"/>
      <c r="AD16" s="2"/>
      <c r="AE16" s="2"/>
      <c r="AF16" s="2"/>
      <c r="AG16" s="2"/>
      <c r="AH16" s="2"/>
      <c r="AI16" s="2"/>
      <c r="AJ16" s="2"/>
      <c r="AK16" s="2"/>
      <c r="AL16" s="2"/>
      <c r="AM16" s="2"/>
      <c r="AN16" s="2"/>
    </row>
    <row r="17" spans="1:40" ht="12.75">
      <c r="A17" s="2">
        <v>118</v>
      </c>
      <c r="B17" s="2" t="s">
        <v>207</v>
      </c>
      <c r="C17" s="2" t="s">
        <v>299</v>
      </c>
      <c r="D17" s="2"/>
      <c r="E17" s="2" t="s">
        <v>293</v>
      </c>
      <c r="F17" s="53">
        <v>1500</v>
      </c>
      <c r="G17" s="2"/>
      <c r="H17" s="9" t="s">
        <v>243</v>
      </c>
      <c r="I17" s="43">
        <v>1437.7</v>
      </c>
      <c r="J17" s="2"/>
      <c r="K17" s="10">
        <v>538.8</v>
      </c>
      <c r="L17" s="9" t="s">
        <v>576</v>
      </c>
      <c r="M17" s="2" t="s">
        <v>114</v>
      </c>
      <c r="N17" s="9" t="s">
        <v>574</v>
      </c>
      <c r="O17" s="9" t="s">
        <v>575</v>
      </c>
      <c r="P17" s="11" t="s">
        <v>115</v>
      </c>
      <c r="Q17" s="9" t="s">
        <v>116</v>
      </c>
      <c r="R17" s="2"/>
      <c r="S17" s="2"/>
      <c r="T17" s="2" t="s">
        <v>721</v>
      </c>
      <c r="U17" s="2"/>
      <c r="V17" s="2" t="s">
        <v>243</v>
      </c>
      <c r="W17" s="2" t="s">
        <v>243</v>
      </c>
      <c r="X17" s="2"/>
      <c r="Y17" s="2"/>
      <c r="Z17" s="2"/>
      <c r="AA17" s="2"/>
      <c r="AB17" s="2"/>
      <c r="AC17" s="2"/>
      <c r="AD17" s="2"/>
      <c r="AE17" s="2"/>
      <c r="AF17" s="2"/>
      <c r="AG17" s="2"/>
      <c r="AH17" s="2"/>
      <c r="AI17" s="2"/>
      <c r="AJ17" s="2"/>
      <c r="AK17" s="2"/>
      <c r="AL17" s="2"/>
      <c r="AM17" s="2"/>
      <c r="AN17" s="2"/>
    </row>
    <row r="18" spans="1:40" ht="12.75">
      <c r="A18" s="2">
        <v>119</v>
      </c>
      <c r="B18" s="2" t="s">
        <v>297</v>
      </c>
      <c r="C18" s="2" t="s">
        <v>299</v>
      </c>
      <c r="D18" s="2"/>
      <c r="E18" s="2" t="s">
        <v>293</v>
      </c>
      <c r="F18" s="53">
        <v>850</v>
      </c>
      <c r="G18" s="2"/>
      <c r="H18" s="9" t="s">
        <v>243</v>
      </c>
      <c r="I18" s="43">
        <v>730.5</v>
      </c>
      <c r="J18" s="2"/>
      <c r="K18" s="10">
        <v>287.4</v>
      </c>
      <c r="L18" s="9" t="s">
        <v>576</v>
      </c>
      <c r="M18" s="2" t="s">
        <v>114</v>
      </c>
      <c r="N18" s="9" t="s">
        <v>574</v>
      </c>
      <c r="O18" s="9" t="s">
        <v>575</v>
      </c>
      <c r="P18" s="11" t="s">
        <v>115</v>
      </c>
      <c r="Q18" s="9" t="s">
        <v>116</v>
      </c>
      <c r="R18" s="2"/>
      <c r="S18" s="2"/>
      <c r="T18" s="2" t="s">
        <v>722</v>
      </c>
      <c r="U18" s="2"/>
      <c r="V18" s="2" t="s">
        <v>243</v>
      </c>
      <c r="W18" s="2" t="s">
        <v>243</v>
      </c>
      <c r="X18" s="2"/>
      <c r="Y18" s="2"/>
      <c r="Z18" s="2"/>
      <c r="AA18" s="2"/>
      <c r="AB18" s="2"/>
      <c r="AC18" s="2"/>
      <c r="AD18" s="2"/>
      <c r="AE18" s="2"/>
      <c r="AF18" s="2"/>
      <c r="AG18" s="2"/>
      <c r="AH18" s="2"/>
      <c r="AI18" s="2"/>
      <c r="AJ18" s="2"/>
      <c r="AK18" s="2"/>
      <c r="AL18" s="2"/>
      <c r="AM18" s="2"/>
      <c r="AN18" s="2"/>
    </row>
    <row r="19" spans="1:40" ht="12.75">
      <c r="A19" s="2">
        <v>120</v>
      </c>
      <c r="B19" s="2" t="s">
        <v>301</v>
      </c>
      <c r="C19" s="2" t="s">
        <v>300</v>
      </c>
      <c r="D19" s="2"/>
      <c r="E19" s="2" t="s">
        <v>293</v>
      </c>
      <c r="F19" s="53">
        <v>900</v>
      </c>
      <c r="G19" s="2"/>
      <c r="H19" s="9" t="s">
        <v>243</v>
      </c>
      <c r="I19" s="43">
        <v>1808.5</v>
      </c>
      <c r="J19" s="2"/>
      <c r="K19" s="10">
        <v>876.3</v>
      </c>
      <c r="L19" s="9" t="s">
        <v>576</v>
      </c>
      <c r="M19" s="2" t="s">
        <v>114</v>
      </c>
      <c r="N19" s="9" t="s">
        <v>574</v>
      </c>
      <c r="O19" s="9" t="s">
        <v>575</v>
      </c>
      <c r="P19" s="11" t="s">
        <v>115</v>
      </c>
      <c r="Q19" s="9" t="s">
        <v>116</v>
      </c>
      <c r="R19" s="2"/>
      <c r="S19" s="2"/>
      <c r="T19" s="2" t="s">
        <v>723</v>
      </c>
      <c r="U19" s="2"/>
      <c r="V19" s="2" t="s">
        <v>243</v>
      </c>
      <c r="W19" s="2" t="s">
        <v>243</v>
      </c>
      <c r="X19" s="2"/>
      <c r="Y19" s="2"/>
      <c r="Z19" s="2"/>
      <c r="AA19" s="2"/>
      <c r="AB19" s="2"/>
      <c r="AC19" s="2"/>
      <c r="AD19" s="2"/>
      <c r="AE19" s="2"/>
      <c r="AF19" s="2"/>
      <c r="AG19" s="2"/>
      <c r="AH19" s="2"/>
      <c r="AI19" s="2"/>
      <c r="AJ19" s="2"/>
      <c r="AK19" s="2"/>
      <c r="AL19" s="2"/>
      <c r="AM19" s="2"/>
      <c r="AN19" s="2"/>
    </row>
    <row r="20" spans="1:40" ht="12.75">
      <c r="A20" s="2">
        <v>121</v>
      </c>
      <c r="B20" s="2" t="s">
        <v>301</v>
      </c>
      <c r="C20" s="2" t="s">
        <v>299</v>
      </c>
      <c r="D20" s="2"/>
      <c r="E20" s="2" t="s">
        <v>293</v>
      </c>
      <c r="F20" s="53">
        <v>275</v>
      </c>
      <c r="G20" s="2"/>
      <c r="H20" s="9" t="s">
        <v>243</v>
      </c>
      <c r="I20" s="43">
        <v>250</v>
      </c>
      <c r="J20" s="2"/>
      <c r="K20" s="10">
        <v>98</v>
      </c>
      <c r="L20" s="9" t="s">
        <v>576</v>
      </c>
      <c r="M20" s="2" t="s">
        <v>114</v>
      </c>
      <c r="N20" s="9" t="s">
        <v>574</v>
      </c>
      <c r="O20" s="9" t="s">
        <v>575</v>
      </c>
      <c r="P20" s="11" t="s">
        <v>115</v>
      </c>
      <c r="Q20" s="9" t="s">
        <v>116</v>
      </c>
      <c r="R20" s="2"/>
      <c r="S20" s="2"/>
      <c r="T20" s="2" t="s">
        <v>724</v>
      </c>
      <c r="U20" s="2"/>
      <c r="V20" s="2" t="s">
        <v>243</v>
      </c>
      <c r="W20" s="2" t="s">
        <v>243</v>
      </c>
      <c r="X20" s="2"/>
      <c r="Y20" s="2"/>
      <c r="Z20" s="2"/>
      <c r="AA20" s="2"/>
      <c r="AB20" s="2"/>
      <c r="AC20" s="2"/>
      <c r="AD20" s="2"/>
      <c r="AE20" s="2"/>
      <c r="AF20" s="2"/>
      <c r="AG20" s="2"/>
      <c r="AH20" s="2"/>
      <c r="AI20" s="2"/>
      <c r="AJ20" s="2"/>
      <c r="AK20" s="2"/>
      <c r="AL20" s="2"/>
      <c r="AM20" s="2"/>
      <c r="AN20" s="2"/>
    </row>
    <row r="21" spans="1:40" ht="12.75">
      <c r="A21" s="2">
        <v>122</v>
      </c>
      <c r="B21" s="2" t="s">
        <v>298</v>
      </c>
      <c r="C21" s="2" t="s">
        <v>300</v>
      </c>
      <c r="D21" s="2"/>
      <c r="E21" s="2" t="s">
        <v>293</v>
      </c>
      <c r="F21" s="53">
        <v>350</v>
      </c>
      <c r="G21" s="2"/>
      <c r="H21" s="9" t="s">
        <v>243</v>
      </c>
      <c r="I21" s="43">
        <v>621.7</v>
      </c>
      <c r="J21" s="2"/>
      <c r="K21" s="10">
        <v>204.5</v>
      </c>
      <c r="L21" s="9" t="s">
        <v>576</v>
      </c>
      <c r="M21" s="2" t="s">
        <v>114</v>
      </c>
      <c r="N21" s="9" t="s">
        <v>574</v>
      </c>
      <c r="O21" s="9" t="s">
        <v>575</v>
      </c>
      <c r="P21" s="11" t="s">
        <v>115</v>
      </c>
      <c r="Q21" s="9" t="s">
        <v>116</v>
      </c>
      <c r="R21" s="2"/>
      <c r="S21" s="2"/>
      <c r="T21" s="2" t="s">
        <v>725</v>
      </c>
      <c r="U21" s="2"/>
      <c r="V21" s="2" t="s">
        <v>243</v>
      </c>
      <c r="W21" s="2" t="s">
        <v>243</v>
      </c>
      <c r="X21" s="2"/>
      <c r="Y21" s="2"/>
      <c r="Z21" s="2"/>
      <c r="AA21" s="2"/>
      <c r="AB21" s="2"/>
      <c r="AC21" s="2"/>
      <c r="AD21" s="2"/>
      <c r="AE21" s="2"/>
      <c r="AF21" s="2"/>
      <c r="AG21" s="2"/>
      <c r="AH21" s="2"/>
      <c r="AI21" s="2"/>
      <c r="AJ21" s="2"/>
      <c r="AK21" s="2"/>
      <c r="AL21" s="2"/>
      <c r="AM21" s="2"/>
      <c r="AN21" s="2"/>
    </row>
    <row r="22" spans="1:40" ht="12.75">
      <c r="A22" s="2">
        <v>123</v>
      </c>
      <c r="B22" s="2" t="s">
        <v>298</v>
      </c>
      <c r="C22" s="2" t="s">
        <v>292</v>
      </c>
      <c r="D22" s="2"/>
      <c r="E22" s="2" t="s">
        <v>293</v>
      </c>
      <c r="F22" s="53">
        <v>500</v>
      </c>
      <c r="G22" s="2"/>
      <c r="H22" s="9" t="s">
        <v>243</v>
      </c>
      <c r="I22" s="43">
        <v>594.8</v>
      </c>
      <c r="J22" s="2"/>
      <c r="K22" s="10">
        <v>152.5</v>
      </c>
      <c r="L22" s="9" t="s">
        <v>576</v>
      </c>
      <c r="M22" s="2" t="s">
        <v>114</v>
      </c>
      <c r="N22" s="9" t="s">
        <v>574</v>
      </c>
      <c r="O22" s="9" t="s">
        <v>575</v>
      </c>
      <c r="P22" s="11" t="s">
        <v>115</v>
      </c>
      <c r="Q22" s="9" t="s">
        <v>116</v>
      </c>
      <c r="R22" s="2"/>
      <c r="S22" s="2"/>
      <c r="T22" s="2" t="s">
        <v>726</v>
      </c>
      <c r="U22" s="2"/>
      <c r="V22" s="2" t="s">
        <v>243</v>
      </c>
      <c r="W22" s="2" t="s">
        <v>243</v>
      </c>
      <c r="X22" s="2"/>
      <c r="Y22" s="2"/>
      <c r="Z22" s="2"/>
      <c r="AA22" s="2"/>
      <c r="AB22" s="2"/>
      <c r="AC22" s="2"/>
      <c r="AD22" s="2"/>
      <c r="AE22" s="2"/>
      <c r="AF22" s="2"/>
      <c r="AG22" s="2"/>
      <c r="AH22" s="2"/>
      <c r="AI22" s="2"/>
      <c r="AJ22" s="2"/>
      <c r="AK22" s="2"/>
      <c r="AL22" s="2"/>
      <c r="AM22" s="2"/>
      <c r="AN22" s="2"/>
    </row>
    <row r="23" spans="1:40" ht="12.75">
      <c r="A23" s="2">
        <v>124</v>
      </c>
      <c r="B23" s="2" t="s">
        <v>302</v>
      </c>
      <c r="C23" s="2" t="s">
        <v>300</v>
      </c>
      <c r="D23" s="2"/>
      <c r="E23" s="2" t="s">
        <v>293</v>
      </c>
      <c r="F23" s="53">
        <v>275</v>
      </c>
      <c r="G23" s="2"/>
      <c r="H23" s="9" t="s">
        <v>243</v>
      </c>
      <c r="I23" s="43">
        <v>456.4</v>
      </c>
      <c r="J23" s="2"/>
      <c r="K23" s="10">
        <v>271.4</v>
      </c>
      <c r="L23" s="9" t="s">
        <v>576</v>
      </c>
      <c r="M23" s="2" t="s">
        <v>114</v>
      </c>
      <c r="N23" s="9" t="s">
        <v>574</v>
      </c>
      <c r="O23" s="9" t="s">
        <v>575</v>
      </c>
      <c r="P23" s="11" t="s">
        <v>115</v>
      </c>
      <c r="Q23" s="9" t="s">
        <v>116</v>
      </c>
      <c r="R23" s="2"/>
      <c r="S23" s="2"/>
      <c r="T23" s="2" t="s">
        <v>727</v>
      </c>
      <c r="U23" s="2"/>
      <c r="V23" s="2" t="s">
        <v>243</v>
      </c>
      <c r="W23" s="2" t="s">
        <v>243</v>
      </c>
      <c r="X23" s="2"/>
      <c r="Y23" s="2"/>
      <c r="Z23" s="2"/>
      <c r="AA23" s="2"/>
      <c r="AB23" s="2"/>
      <c r="AC23" s="2"/>
      <c r="AD23" s="2"/>
      <c r="AE23" s="2"/>
      <c r="AF23" s="2"/>
      <c r="AG23" s="2"/>
      <c r="AH23" s="2"/>
      <c r="AI23" s="2"/>
      <c r="AJ23" s="2"/>
      <c r="AK23" s="2"/>
      <c r="AL23" s="2"/>
      <c r="AM23" s="2"/>
      <c r="AN23" s="2"/>
    </row>
    <row r="24" spans="1:40" ht="12.75">
      <c r="A24" s="2">
        <v>125</v>
      </c>
      <c r="B24" s="2" t="s">
        <v>303</v>
      </c>
      <c r="C24" s="2" t="s">
        <v>300</v>
      </c>
      <c r="D24" s="2"/>
      <c r="E24" s="2" t="s">
        <v>293</v>
      </c>
      <c r="F24" s="53">
        <v>350</v>
      </c>
      <c r="G24" s="2"/>
      <c r="H24" s="9" t="s">
        <v>243</v>
      </c>
      <c r="I24" s="43">
        <v>601.3</v>
      </c>
      <c r="J24" s="2"/>
      <c r="K24" s="10">
        <v>357.5</v>
      </c>
      <c r="L24" s="9" t="s">
        <v>576</v>
      </c>
      <c r="M24" s="2" t="s">
        <v>114</v>
      </c>
      <c r="N24" s="9" t="s">
        <v>574</v>
      </c>
      <c r="O24" s="9" t="s">
        <v>575</v>
      </c>
      <c r="P24" s="11" t="s">
        <v>115</v>
      </c>
      <c r="Q24" s="9" t="s">
        <v>116</v>
      </c>
      <c r="R24" s="2"/>
      <c r="S24" s="2"/>
      <c r="T24" s="2" t="s">
        <v>728</v>
      </c>
      <c r="U24" s="2"/>
      <c r="V24" s="2" t="s">
        <v>243</v>
      </c>
      <c r="W24" s="2" t="s">
        <v>243</v>
      </c>
      <c r="X24" s="2"/>
      <c r="Y24" s="2"/>
      <c r="Z24" s="2"/>
      <c r="AA24" s="2"/>
      <c r="AB24" s="2"/>
      <c r="AC24" s="2"/>
      <c r="AD24" s="2"/>
      <c r="AE24" s="2"/>
      <c r="AF24" s="2"/>
      <c r="AG24" s="2"/>
      <c r="AH24" s="2"/>
      <c r="AI24" s="2"/>
      <c r="AJ24" s="2"/>
      <c r="AK24" s="2"/>
      <c r="AL24" s="2"/>
      <c r="AM24" s="2"/>
      <c r="AN24" s="2"/>
    </row>
    <row r="25" spans="1:40" ht="12.75">
      <c r="A25" s="2">
        <v>126</v>
      </c>
      <c r="B25" s="2" t="s">
        <v>303</v>
      </c>
      <c r="C25" s="2" t="s">
        <v>292</v>
      </c>
      <c r="D25" s="2"/>
      <c r="E25" s="2" t="s">
        <v>293</v>
      </c>
      <c r="F25" s="53">
        <v>225</v>
      </c>
      <c r="G25" s="2"/>
      <c r="H25" s="9" t="s">
        <v>243</v>
      </c>
      <c r="I25" s="43">
        <v>255.9</v>
      </c>
      <c r="J25" s="2"/>
      <c r="K25" s="10">
        <v>124.2</v>
      </c>
      <c r="L25" s="9" t="s">
        <v>576</v>
      </c>
      <c r="M25" s="2" t="s">
        <v>114</v>
      </c>
      <c r="N25" s="9" t="s">
        <v>574</v>
      </c>
      <c r="O25" s="9" t="s">
        <v>575</v>
      </c>
      <c r="P25" s="11" t="s">
        <v>115</v>
      </c>
      <c r="Q25" s="9" t="s">
        <v>116</v>
      </c>
      <c r="R25" s="2"/>
      <c r="S25" s="2"/>
      <c r="T25" s="2" t="s">
        <v>729</v>
      </c>
      <c r="U25" s="2"/>
      <c r="V25" s="2" t="s">
        <v>243</v>
      </c>
      <c r="W25" s="2" t="s">
        <v>243</v>
      </c>
      <c r="X25" s="2"/>
      <c r="Y25" s="2"/>
      <c r="Z25" s="2"/>
      <c r="AA25" s="2"/>
      <c r="AB25" s="2"/>
      <c r="AC25" s="2"/>
      <c r="AD25" s="2"/>
      <c r="AE25" s="2"/>
      <c r="AF25" s="2"/>
      <c r="AG25" s="2"/>
      <c r="AH25" s="2"/>
      <c r="AI25" s="2"/>
      <c r="AJ25" s="2"/>
      <c r="AK25" s="2"/>
      <c r="AL25" s="2"/>
      <c r="AM25" s="2"/>
      <c r="AN25" s="2"/>
    </row>
    <row r="26" spans="1:40" ht="12.75">
      <c r="A26" s="2">
        <v>127</v>
      </c>
      <c r="B26" s="2" t="s">
        <v>304</v>
      </c>
      <c r="C26" s="2" t="s">
        <v>292</v>
      </c>
      <c r="D26" s="2"/>
      <c r="E26" s="2" t="s">
        <v>293</v>
      </c>
      <c r="F26" s="53">
        <v>250</v>
      </c>
      <c r="G26" s="2"/>
      <c r="H26" s="9" t="s">
        <v>243</v>
      </c>
      <c r="I26" s="43">
        <v>284.3</v>
      </c>
      <c r="J26" s="2"/>
      <c r="K26" s="10">
        <v>124.3</v>
      </c>
      <c r="L26" s="9" t="s">
        <v>576</v>
      </c>
      <c r="M26" s="2" t="s">
        <v>114</v>
      </c>
      <c r="N26" s="9" t="s">
        <v>574</v>
      </c>
      <c r="O26" s="9" t="s">
        <v>575</v>
      </c>
      <c r="P26" s="11" t="s">
        <v>115</v>
      </c>
      <c r="Q26" s="9" t="s">
        <v>116</v>
      </c>
      <c r="R26" s="2"/>
      <c r="S26" s="2"/>
      <c r="T26" s="2" t="s">
        <v>730</v>
      </c>
      <c r="U26" s="2"/>
      <c r="V26" s="2" t="s">
        <v>243</v>
      </c>
      <c r="W26" s="2" t="s">
        <v>243</v>
      </c>
      <c r="X26" s="2"/>
      <c r="Y26" s="2"/>
      <c r="Z26" s="2"/>
      <c r="AA26" s="2"/>
      <c r="AB26" s="2"/>
      <c r="AC26" s="2"/>
      <c r="AD26" s="2"/>
      <c r="AE26" s="2"/>
      <c r="AF26" s="2"/>
      <c r="AG26" s="2"/>
      <c r="AH26" s="2"/>
      <c r="AI26" s="2"/>
      <c r="AJ26" s="2"/>
      <c r="AK26" s="2"/>
      <c r="AL26" s="2"/>
      <c r="AM26" s="2"/>
      <c r="AN26" s="2"/>
    </row>
    <row r="27" spans="1:40" ht="12.75">
      <c r="A27" s="2">
        <v>128</v>
      </c>
      <c r="B27" s="2" t="s">
        <v>468</v>
      </c>
      <c r="C27" s="2" t="s">
        <v>292</v>
      </c>
      <c r="D27" s="2"/>
      <c r="E27" s="2" t="s">
        <v>293</v>
      </c>
      <c r="F27" s="53">
        <v>375</v>
      </c>
      <c r="G27" s="2"/>
      <c r="H27" s="9" t="s">
        <v>243</v>
      </c>
      <c r="I27" s="43">
        <v>426.5</v>
      </c>
      <c r="J27" s="2"/>
      <c r="K27" s="10">
        <v>198.8</v>
      </c>
      <c r="L27" s="9" t="s">
        <v>576</v>
      </c>
      <c r="M27" s="2" t="s">
        <v>114</v>
      </c>
      <c r="N27" s="9" t="s">
        <v>574</v>
      </c>
      <c r="O27" s="9" t="s">
        <v>575</v>
      </c>
      <c r="P27" s="11" t="s">
        <v>115</v>
      </c>
      <c r="Q27" s="9" t="s">
        <v>116</v>
      </c>
      <c r="R27" s="2"/>
      <c r="S27" s="2"/>
      <c r="T27" s="2" t="s">
        <v>731</v>
      </c>
      <c r="U27" s="2"/>
      <c r="V27" s="2" t="s">
        <v>243</v>
      </c>
      <c r="W27" s="2" t="s">
        <v>243</v>
      </c>
      <c r="X27" s="2"/>
      <c r="Y27" s="2"/>
      <c r="Z27" s="2"/>
      <c r="AA27" s="2"/>
      <c r="AB27" s="2"/>
      <c r="AC27" s="2"/>
      <c r="AD27" s="2"/>
      <c r="AE27" s="2"/>
      <c r="AF27" s="2"/>
      <c r="AG27" s="2"/>
      <c r="AH27" s="2"/>
      <c r="AI27" s="2"/>
      <c r="AJ27" s="2"/>
      <c r="AK27" s="2"/>
      <c r="AL27" s="2"/>
      <c r="AM27" s="2"/>
      <c r="AN27" s="2"/>
    </row>
    <row r="28" spans="1:40" ht="12.75">
      <c r="A28" s="2">
        <v>129</v>
      </c>
      <c r="B28" s="2" t="s">
        <v>305</v>
      </c>
      <c r="C28" s="2" t="s">
        <v>300</v>
      </c>
      <c r="D28" s="2"/>
      <c r="E28" s="2" t="s">
        <v>293</v>
      </c>
      <c r="F28" s="53">
        <v>1550</v>
      </c>
      <c r="G28" s="2"/>
      <c r="H28" s="9" t="s">
        <v>243</v>
      </c>
      <c r="I28" s="43">
        <v>2843.8</v>
      </c>
      <c r="J28" s="2"/>
      <c r="K28" s="10">
        <v>1118.9</v>
      </c>
      <c r="L28" s="9" t="s">
        <v>576</v>
      </c>
      <c r="M28" s="2" t="s">
        <v>114</v>
      </c>
      <c r="N28" s="9" t="s">
        <v>574</v>
      </c>
      <c r="O28" s="9" t="s">
        <v>575</v>
      </c>
      <c r="P28" s="11" t="s">
        <v>115</v>
      </c>
      <c r="Q28" s="9" t="s">
        <v>116</v>
      </c>
      <c r="R28" s="2"/>
      <c r="S28" s="2"/>
      <c r="T28" s="2" t="s">
        <v>732</v>
      </c>
      <c r="U28" s="2"/>
      <c r="V28" s="2" t="s">
        <v>243</v>
      </c>
      <c r="W28" s="2" t="s">
        <v>243</v>
      </c>
      <c r="X28" s="2"/>
      <c r="Y28" s="2"/>
      <c r="Z28" s="2"/>
      <c r="AA28" s="2"/>
      <c r="AB28" s="2"/>
      <c r="AC28" s="2"/>
      <c r="AD28" s="2"/>
      <c r="AE28" s="2"/>
      <c r="AF28" s="2"/>
      <c r="AG28" s="2"/>
      <c r="AH28" s="2"/>
      <c r="AI28" s="2"/>
      <c r="AJ28" s="2"/>
      <c r="AK28" s="2"/>
      <c r="AL28" s="2"/>
      <c r="AM28" s="2"/>
      <c r="AN28" s="2"/>
    </row>
    <row r="29" spans="1:40" ht="12.75">
      <c r="A29" s="2">
        <v>130</v>
      </c>
      <c r="B29" s="2" t="s">
        <v>305</v>
      </c>
      <c r="C29" s="2" t="s">
        <v>299</v>
      </c>
      <c r="D29" s="2"/>
      <c r="E29" s="2" t="s">
        <v>293</v>
      </c>
      <c r="F29" s="53">
        <v>550</v>
      </c>
      <c r="G29" s="2"/>
      <c r="H29" s="9" t="s">
        <v>243</v>
      </c>
      <c r="I29" s="43">
        <v>500.4</v>
      </c>
      <c r="J29" s="2"/>
      <c r="K29" s="10">
        <v>174.2</v>
      </c>
      <c r="L29" s="9" t="s">
        <v>576</v>
      </c>
      <c r="M29" s="2" t="s">
        <v>114</v>
      </c>
      <c r="N29" s="9" t="s">
        <v>574</v>
      </c>
      <c r="O29" s="9" t="s">
        <v>575</v>
      </c>
      <c r="P29" s="11" t="s">
        <v>115</v>
      </c>
      <c r="Q29" s="9" t="s">
        <v>116</v>
      </c>
      <c r="R29" s="2"/>
      <c r="S29" s="2"/>
      <c r="T29" s="2" t="s">
        <v>733</v>
      </c>
      <c r="U29" s="2"/>
      <c r="V29" s="2" t="s">
        <v>243</v>
      </c>
      <c r="W29" s="2" t="s">
        <v>243</v>
      </c>
      <c r="X29" s="2"/>
      <c r="Y29" s="2"/>
      <c r="Z29" s="2"/>
      <c r="AA29" s="2"/>
      <c r="AB29" s="2"/>
      <c r="AC29" s="2"/>
      <c r="AD29" s="2"/>
      <c r="AE29" s="2"/>
      <c r="AF29" s="2"/>
      <c r="AG29" s="2"/>
      <c r="AH29" s="2"/>
      <c r="AI29" s="2"/>
      <c r="AJ29" s="2"/>
      <c r="AK29" s="2"/>
      <c r="AL29" s="2"/>
      <c r="AM29" s="2"/>
      <c r="AN29" s="2"/>
    </row>
    <row r="30" spans="1:40" ht="12.75">
      <c r="A30" s="2">
        <v>131</v>
      </c>
      <c r="B30" s="2" t="s">
        <v>306</v>
      </c>
      <c r="C30" s="2" t="s">
        <v>292</v>
      </c>
      <c r="D30" s="2"/>
      <c r="E30" s="2" t="s">
        <v>293</v>
      </c>
      <c r="F30" s="53">
        <v>400</v>
      </c>
      <c r="G30" s="2"/>
      <c r="H30" s="9" t="s">
        <v>243</v>
      </c>
      <c r="I30" s="43">
        <v>454.9</v>
      </c>
      <c r="J30" s="2"/>
      <c r="K30" s="10">
        <v>199.9</v>
      </c>
      <c r="L30" s="9" t="s">
        <v>576</v>
      </c>
      <c r="M30" s="2" t="s">
        <v>114</v>
      </c>
      <c r="N30" s="9" t="s">
        <v>574</v>
      </c>
      <c r="O30" s="9" t="s">
        <v>575</v>
      </c>
      <c r="P30" s="11" t="s">
        <v>115</v>
      </c>
      <c r="Q30" s="9" t="s">
        <v>116</v>
      </c>
      <c r="R30" s="2"/>
      <c r="S30" s="2"/>
      <c r="T30" s="2" t="s">
        <v>0</v>
      </c>
      <c r="U30" s="2"/>
      <c r="V30" s="2" t="s">
        <v>243</v>
      </c>
      <c r="W30" s="2" t="s">
        <v>243</v>
      </c>
      <c r="X30" s="2"/>
      <c r="Y30" s="2"/>
      <c r="Z30" s="2"/>
      <c r="AA30" s="2"/>
      <c r="AB30" s="2"/>
      <c r="AC30" s="2"/>
      <c r="AD30" s="2"/>
      <c r="AE30" s="2"/>
      <c r="AF30" s="2"/>
      <c r="AG30" s="2"/>
      <c r="AH30" s="2"/>
      <c r="AI30" s="2"/>
      <c r="AJ30" s="2"/>
      <c r="AK30" s="2"/>
      <c r="AL30" s="2"/>
      <c r="AM30" s="2"/>
      <c r="AN30" s="2"/>
    </row>
    <row r="31" spans="1:40" ht="12.75">
      <c r="A31" s="2">
        <v>132</v>
      </c>
      <c r="B31" s="2" t="s">
        <v>307</v>
      </c>
      <c r="C31" s="2" t="s">
        <v>292</v>
      </c>
      <c r="D31" s="2"/>
      <c r="E31" s="2" t="s">
        <v>293</v>
      </c>
      <c r="F31" s="53">
        <v>240</v>
      </c>
      <c r="G31" s="2"/>
      <c r="H31" s="9" t="s">
        <v>243</v>
      </c>
      <c r="I31" s="43">
        <v>272.9</v>
      </c>
      <c r="J31" s="2"/>
      <c r="K31" s="10">
        <v>119.7</v>
      </c>
      <c r="L31" s="9" t="s">
        <v>576</v>
      </c>
      <c r="M31" s="2" t="s">
        <v>114</v>
      </c>
      <c r="N31" s="9" t="s">
        <v>574</v>
      </c>
      <c r="O31" s="9" t="s">
        <v>575</v>
      </c>
      <c r="P31" s="11" t="s">
        <v>115</v>
      </c>
      <c r="Q31" s="9" t="s">
        <v>116</v>
      </c>
      <c r="R31" s="2"/>
      <c r="S31" s="2"/>
      <c r="T31" s="2" t="s">
        <v>1</v>
      </c>
      <c r="U31" s="2"/>
      <c r="V31" s="2" t="s">
        <v>243</v>
      </c>
      <c r="W31" s="2" t="s">
        <v>243</v>
      </c>
      <c r="X31" s="2"/>
      <c r="Y31" s="2"/>
      <c r="Z31" s="2"/>
      <c r="AA31" s="2"/>
      <c r="AB31" s="2"/>
      <c r="AC31" s="2"/>
      <c r="AD31" s="2"/>
      <c r="AE31" s="2"/>
      <c r="AF31" s="2"/>
      <c r="AG31" s="2"/>
      <c r="AH31" s="2"/>
      <c r="AI31" s="2"/>
      <c r="AJ31" s="2"/>
      <c r="AK31" s="2"/>
      <c r="AL31" s="2"/>
      <c r="AM31" s="2"/>
      <c r="AN31" s="2"/>
    </row>
    <row r="32" spans="1:40" ht="12.75">
      <c r="A32" s="2">
        <v>133</v>
      </c>
      <c r="B32" s="2" t="s">
        <v>308</v>
      </c>
      <c r="C32" s="2" t="s">
        <v>299</v>
      </c>
      <c r="D32" s="2"/>
      <c r="E32" s="2" t="s">
        <v>293</v>
      </c>
      <c r="F32" s="53">
        <v>450</v>
      </c>
      <c r="G32" s="2"/>
      <c r="H32" s="9" t="s">
        <v>243</v>
      </c>
      <c r="I32" s="43">
        <v>420.2</v>
      </c>
      <c r="J32" s="2"/>
      <c r="K32" s="10">
        <v>107.8</v>
      </c>
      <c r="L32" s="9" t="s">
        <v>576</v>
      </c>
      <c r="M32" s="2" t="s">
        <v>114</v>
      </c>
      <c r="N32" s="9" t="s">
        <v>574</v>
      </c>
      <c r="O32" s="9" t="s">
        <v>575</v>
      </c>
      <c r="P32" s="11" t="s">
        <v>115</v>
      </c>
      <c r="Q32" s="9" t="s">
        <v>116</v>
      </c>
      <c r="R32" s="2"/>
      <c r="S32" s="2"/>
      <c r="T32" s="2" t="s">
        <v>2</v>
      </c>
      <c r="U32" s="2"/>
      <c r="V32" s="2" t="s">
        <v>243</v>
      </c>
      <c r="W32" s="2" t="s">
        <v>243</v>
      </c>
      <c r="X32" s="2"/>
      <c r="Y32" s="2"/>
      <c r="Z32" s="2"/>
      <c r="AA32" s="2"/>
      <c r="AB32" s="2"/>
      <c r="AC32" s="2"/>
      <c r="AD32" s="2"/>
      <c r="AE32" s="2"/>
      <c r="AF32" s="2"/>
      <c r="AG32" s="2"/>
      <c r="AH32" s="2"/>
      <c r="AI32" s="2"/>
      <c r="AJ32" s="2"/>
      <c r="AK32" s="2"/>
      <c r="AL32" s="2"/>
      <c r="AM32" s="2"/>
      <c r="AN32" s="2"/>
    </row>
    <row r="33" spans="1:40" ht="12.75">
      <c r="A33" s="2">
        <v>134</v>
      </c>
      <c r="B33" s="2" t="s">
        <v>308</v>
      </c>
      <c r="C33" s="2" t="s">
        <v>292</v>
      </c>
      <c r="D33" s="2"/>
      <c r="E33" s="2" t="s">
        <v>293</v>
      </c>
      <c r="F33" s="53">
        <v>1550</v>
      </c>
      <c r="G33" s="2"/>
      <c r="H33" s="9" t="s">
        <v>243</v>
      </c>
      <c r="I33" s="43">
        <v>1925.1</v>
      </c>
      <c r="J33" s="2"/>
      <c r="K33" s="10">
        <v>809.8</v>
      </c>
      <c r="L33" s="9" t="s">
        <v>576</v>
      </c>
      <c r="M33" s="2" t="s">
        <v>114</v>
      </c>
      <c r="N33" s="9" t="s">
        <v>574</v>
      </c>
      <c r="O33" s="9" t="s">
        <v>575</v>
      </c>
      <c r="P33" s="11" t="s">
        <v>115</v>
      </c>
      <c r="Q33" s="9" t="s">
        <v>116</v>
      </c>
      <c r="R33" s="2"/>
      <c r="S33" s="2"/>
      <c r="T33" s="2" t="s">
        <v>3</v>
      </c>
      <c r="U33" s="2"/>
      <c r="V33" s="2" t="s">
        <v>243</v>
      </c>
      <c r="W33" s="2" t="s">
        <v>243</v>
      </c>
      <c r="X33" s="2"/>
      <c r="Y33" s="2"/>
      <c r="Z33" s="2"/>
      <c r="AA33" s="2"/>
      <c r="AB33" s="2"/>
      <c r="AC33" s="2"/>
      <c r="AD33" s="2"/>
      <c r="AE33" s="2"/>
      <c r="AF33" s="2"/>
      <c r="AG33" s="2"/>
      <c r="AH33" s="2"/>
      <c r="AI33" s="2"/>
      <c r="AJ33" s="2"/>
      <c r="AK33" s="2"/>
      <c r="AL33" s="2"/>
      <c r="AM33" s="2"/>
      <c r="AN33" s="2"/>
    </row>
    <row r="34" spans="1:40" ht="12.75">
      <c r="A34" s="2">
        <v>135</v>
      </c>
      <c r="B34" s="2" t="s">
        <v>309</v>
      </c>
      <c r="C34" s="2" t="s">
        <v>292</v>
      </c>
      <c r="D34" s="2"/>
      <c r="E34" s="2" t="s">
        <v>293</v>
      </c>
      <c r="F34" s="53">
        <v>300</v>
      </c>
      <c r="G34" s="2"/>
      <c r="H34" s="9" t="s">
        <v>243</v>
      </c>
      <c r="I34" s="43">
        <v>372.6</v>
      </c>
      <c r="J34" s="2"/>
      <c r="K34" s="10">
        <v>157.1</v>
      </c>
      <c r="L34" s="9" t="s">
        <v>576</v>
      </c>
      <c r="M34" s="2" t="s">
        <v>114</v>
      </c>
      <c r="N34" s="9" t="s">
        <v>574</v>
      </c>
      <c r="O34" s="9" t="s">
        <v>575</v>
      </c>
      <c r="P34" s="11" t="s">
        <v>115</v>
      </c>
      <c r="Q34" s="9" t="s">
        <v>116</v>
      </c>
      <c r="R34" s="2"/>
      <c r="S34" s="2"/>
      <c r="T34" s="2" t="s">
        <v>4</v>
      </c>
      <c r="U34" s="2"/>
      <c r="V34" s="2" t="s">
        <v>243</v>
      </c>
      <c r="W34" s="2" t="s">
        <v>243</v>
      </c>
      <c r="X34" s="2"/>
      <c r="Y34" s="2"/>
      <c r="Z34" s="2"/>
      <c r="AA34" s="2"/>
      <c r="AB34" s="2"/>
      <c r="AC34" s="2"/>
      <c r="AD34" s="2"/>
      <c r="AE34" s="2"/>
      <c r="AF34" s="2"/>
      <c r="AG34" s="2"/>
      <c r="AH34" s="2"/>
      <c r="AI34" s="2"/>
      <c r="AJ34" s="2"/>
      <c r="AK34" s="2"/>
      <c r="AL34" s="2"/>
      <c r="AM34" s="2"/>
      <c r="AN34" s="2"/>
    </row>
    <row r="35" spans="1:40" ht="12.75">
      <c r="A35" s="2">
        <v>136</v>
      </c>
      <c r="B35" s="2" t="s">
        <v>310</v>
      </c>
      <c r="C35" s="2" t="s">
        <v>292</v>
      </c>
      <c r="D35" s="2"/>
      <c r="E35" s="2" t="s">
        <v>293</v>
      </c>
      <c r="F35" s="53">
        <v>270</v>
      </c>
      <c r="G35" s="2"/>
      <c r="H35" s="9" t="s">
        <v>243</v>
      </c>
      <c r="I35" s="43">
        <v>294.4</v>
      </c>
      <c r="J35" s="2"/>
      <c r="K35" s="10">
        <v>129.3</v>
      </c>
      <c r="L35" s="9" t="s">
        <v>576</v>
      </c>
      <c r="M35" s="2" t="s">
        <v>114</v>
      </c>
      <c r="N35" s="9" t="s">
        <v>574</v>
      </c>
      <c r="O35" s="9" t="s">
        <v>575</v>
      </c>
      <c r="P35" s="11" t="s">
        <v>115</v>
      </c>
      <c r="Q35" s="9" t="s">
        <v>116</v>
      </c>
      <c r="R35" s="2"/>
      <c r="S35" s="2"/>
      <c r="T35" s="2" t="s">
        <v>5</v>
      </c>
      <c r="U35" s="2"/>
      <c r="V35" s="2" t="s">
        <v>243</v>
      </c>
      <c r="W35" s="2" t="s">
        <v>243</v>
      </c>
      <c r="X35" s="2"/>
      <c r="Y35" s="2"/>
      <c r="Z35" s="2"/>
      <c r="AA35" s="2"/>
      <c r="AB35" s="2"/>
      <c r="AC35" s="2"/>
      <c r="AD35" s="2"/>
      <c r="AE35" s="2"/>
      <c r="AF35" s="2"/>
      <c r="AG35" s="2"/>
      <c r="AH35" s="2"/>
      <c r="AI35" s="2"/>
      <c r="AJ35" s="2"/>
      <c r="AK35" s="2"/>
      <c r="AL35" s="2"/>
      <c r="AM35" s="2"/>
      <c r="AN35" s="2"/>
    </row>
    <row r="36" spans="1:40" ht="12.75">
      <c r="A36" s="2">
        <v>137</v>
      </c>
      <c r="B36" s="2" t="s">
        <v>311</v>
      </c>
      <c r="C36" s="2" t="s">
        <v>299</v>
      </c>
      <c r="D36" s="2"/>
      <c r="E36" s="2" t="s">
        <v>293</v>
      </c>
      <c r="F36" s="53">
        <v>475</v>
      </c>
      <c r="G36" s="2"/>
      <c r="H36" s="9" t="s">
        <v>243</v>
      </c>
      <c r="I36" s="43">
        <v>443.5</v>
      </c>
      <c r="J36" s="2"/>
      <c r="K36" s="10">
        <v>214.5</v>
      </c>
      <c r="L36" s="9" t="s">
        <v>576</v>
      </c>
      <c r="M36" s="2" t="s">
        <v>114</v>
      </c>
      <c r="N36" s="9" t="s">
        <v>574</v>
      </c>
      <c r="O36" s="9" t="s">
        <v>575</v>
      </c>
      <c r="P36" s="11" t="s">
        <v>115</v>
      </c>
      <c r="Q36" s="9" t="s">
        <v>116</v>
      </c>
      <c r="R36" s="2"/>
      <c r="S36" s="2"/>
      <c r="T36" s="2" t="s">
        <v>6</v>
      </c>
      <c r="U36" s="2"/>
      <c r="V36" s="2" t="s">
        <v>243</v>
      </c>
      <c r="W36" s="2" t="s">
        <v>243</v>
      </c>
      <c r="X36" s="2"/>
      <c r="Y36" s="2"/>
      <c r="Z36" s="2"/>
      <c r="AA36" s="2"/>
      <c r="AB36" s="2"/>
      <c r="AC36" s="2"/>
      <c r="AD36" s="2"/>
      <c r="AE36" s="2"/>
      <c r="AF36" s="2"/>
      <c r="AG36" s="2"/>
      <c r="AH36" s="2"/>
      <c r="AI36" s="2"/>
      <c r="AJ36" s="2"/>
      <c r="AK36" s="2"/>
      <c r="AL36" s="2"/>
      <c r="AM36" s="2"/>
      <c r="AN36" s="2"/>
    </row>
    <row r="37" spans="1:40" ht="12.75">
      <c r="A37" s="2">
        <v>138</v>
      </c>
      <c r="B37" s="2" t="s">
        <v>108</v>
      </c>
      <c r="C37" s="2" t="s">
        <v>300</v>
      </c>
      <c r="D37" s="2"/>
      <c r="E37" s="2" t="s">
        <v>293</v>
      </c>
      <c r="F37" s="53">
        <v>425</v>
      </c>
      <c r="G37" s="2"/>
      <c r="H37" s="9" t="s">
        <v>243</v>
      </c>
      <c r="I37" s="43">
        <v>829.3</v>
      </c>
      <c r="J37" s="2"/>
      <c r="K37" s="10">
        <v>401.5</v>
      </c>
      <c r="L37" s="9" t="s">
        <v>576</v>
      </c>
      <c r="M37" s="2" t="s">
        <v>114</v>
      </c>
      <c r="N37" s="9" t="s">
        <v>574</v>
      </c>
      <c r="O37" s="9" t="s">
        <v>575</v>
      </c>
      <c r="P37" s="11" t="s">
        <v>115</v>
      </c>
      <c r="Q37" s="9" t="s">
        <v>116</v>
      </c>
      <c r="R37" s="2"/>
      <c r="S37" s="2"/>
      <c r="T37" s="2" t="s">
        <v>7</v>
      </c>
      <c r="U37" s="2"/>
      <c r="V37" s="2" t="s">
        <v>243</v>
      </c>
      <c r="W37" s="2" t="s">
        <v>243</v>
      </c>
      <c r="X37" s="2"/>
      <c r="Y37" s="2"/>
      <c r="Z37" s="2"/>
      <c r="AA37" s="2"/>
      <c r="AB37" s="2"/>
      <c r="AC37" s="2"/>
      <c r="AD37" s="2"/>
      <c r="AE37" s="2"/>
      <c r="AF37" s="2"/>
      <c r="AG37" s="2"/>
      <c r="AH37" s="2"/>
      <c r="AI37" s="2"/>
      <c r="AJ37" s="2"/>
      <c r="AK37" s="2"/>
      <c r="AL37" s="2"/>
      <c r="AM37" s="2"/>
      <c r="AN37" s="2"/>
    </row>
    <row r="38" spans="1:40" ht="12.75">
      <c r="A38" s="2">
        <v>139</v>
      </c>
      <c r="B38" s="2" t="s">
        <v>312</v>
      </c>
      <c r="C38" s="2" t="s">
        <v>299</v>
      </c>
      <c r="D38" s="2"/>
      <c r="E38" s="2" t="s">
        <v>293</v>
      </c>
      <c r="F38" s="53">
        <v>1250</v>
      </c>
      <c r="G38" s="2"/>
      <c r="H38" s="9" t="s">
        <v>243</v>
      </c>
      <c r="I38" s="43">
        <v>1198.1</v>
      </c>
      <c r="J38" s="2"/>
      <c r="K38" s="10">
        <v>416.2</v>
      </c>
      <c r="L38" s="9" t="s">
        <v>576</v>
      </c>
      <c r="M38" s="2" t="s">
        <v>114</v>
      </c>
      <c r="N38" s="9" t="s">
        <v>574</v>
      </c>
      <c r="O38" s="9" t="s">
        <v>575</v>
      </c>
      <c r="P38" s="11" t="s">
        <v>115</v>
      </c>
      <c r="Q38" s="9" t="s">
        <v>116</v>
      </c>
      <c r="R38" s="2"/>
      <c r="S38" s="2"/>
      <c r="T38" s="2" t="s">
        <v>8</v>
      </c>
      <c r="U38" s="2"/>
      <c r="V38" s="2" t="s">
        <v>243</v>
      </c>
      <c r="W38" s="2" t="s">
        <v>243</v>
      </c>
      <c r="X38" s="2"/>
      <c r="Y38" s="2"/>
      <c r="Z38" s="2"/>
      <c r="AA38" s="2"/>
      <c r="AB38" s="2"/>
      <c r="AC38" s="2"/>
      <c r="AD38" s="2"/>
      <c r="AE38" s="2"/>
      <c r="AF38" s="2"/>
      <c r="AG38" s="2"/>
      <c r="AH38" s="2"/>
      <c r="AI38" s="2"/>
      <c r="AJ38" s="2"/>
      <c r="AK38" s="2"/>
      <c r="AL38" s="2"/>
      <c r="AM38" s="2"/>
      <c r="AN38" s="2"/>
    </row>
    <row r="39" spans="1:40" ht="12.75">
      <c r="A39" s="2">
        <v>140</v>
      </c>
      <c r="B39" s="2" t="s">
        <v>204</v>
      </c>
      <c r="C39" s="2" t="s">
        <v>300</v>
      </c>
      <c r="D39" s="2"/>
      <c r="E39" s="2" t="s">
        <v>293</v>
      </c>
      <c r="F39" s="53">
        <v>1150</v>
      </c>
      <c r="G39" s="2"/>
      <c r="H39" s="9" t="s">
        <v>243</v>
      </c>
      <c r="I39" s="43">
        <v>2176.9</v>
      </c>
      <c r="J39" s="2"/>
      <c r="K39" s="10">
        <v>856.1</v>
      </c>
      <c r="L39" s="9" t="s">
        <v>576</v>
      </c>
      <c r="M39" s="2" t="s">
        <v>114</v>
      </c>
      <c r="N39" s="9" t="s">
        <v>574</v>
      </c>
      <c r="O39" s="9" t="s">
        <v>575</v>
      </c>
      <c r="P39" s="11" t="s">
        <v>115</v>
      </c>
      <c r="Q39" s="9" t="s">
        <v>116</v>
      </c>
      <c r="R39" s="2"/>
      <c r="S39" s="2"/>
      <c r="T39" s="2" t="s">
        <v>9</v>
      </c>
      <c r="U39" s="2"/>
      <c r="V39" s="2" t="s">
        <v>243</v>
      </c>
      <c r="W39" s="2" t="s">
        <v>243</v>
      </c>
      <c r="X39" s="2"/>
      <c r="Y39" s="2"/>
      <c r="Z39" s="2"/>
      <c r="AA39" s="2"/>
      <c r="AB39" s="2"/>
      <c r="AC39" s="2"/>
      <c r="AD39" s="2"/>
      <c r="AE39" s="2"/>
      <c r="AF39" s="2"/>
      <c r="AG39" s="2"/>
      <c r="AH39" s="2"/>
      <c r="AI39" s="2"/>
      <c r="AJ39" s="2"/>
      <c r="AK39" s="2"/>
      <c r="AL39" s="2"/>
      <c r="AM39" s="2"/>
      <c r="AN39" s="2"/>
    </row>
    <row r="40" spans="1:40" ht="12.75">
      <c r="A40" s="2">
        <v>141</v>
      </c>
      <c r="B40" s="2" t="s">
        <v>205</v>
      </c>
      <c r="C40" s="2" t="s">
        <v>300</v>
      </c>
      <c r="D40" s="2"/>
      <c r="E40" s="2" t="s">
        <v>293</v>
      </c>
      <c r="F40" s="53">
        <v>799</v>
      </c>
      <c r="G40" s="2"/>
      <c r="H40" s="9" t="s">
        <v>243</v>
      </c>
      <c r="I40" s="43">
        <v>1605.4</v>
      </c>
      <c r="J40" s="2"/>
      <c r="K40" s="10">
        <v>630.9</v>
      </c>
      <c r="L40" s="9" t="s">
        <v>576</v>
      </c>
      <c r="M40" s="2" t="s">
        <v>114</v>
      </c>
      <c r="N40" s="9" t="s">
        <v>574</v>
      </c>
      <c r="O40" s="9" t="s">
        <v>575</v>
      </c>
      <c r="P40" s="11" t="s">
        <v>115</v>
      </c>
      <c r="Q40" s="9" t="s">
        <v>116</v>
      </c>
      <c r="R40" s="2"/>
      <c r="S40" s="2"/>
      <c r="T40" s="2" t="s">
        <v>10</v>
      </c>
      <c r="U40" s="2"/>
      <c r="V40" s="2" t="s">
        <v>243</v>
      </c>
      <c r="W40" s="2" t="s">
        <v>243</v>
      </c>
      <c r="X40" s="2"/>
      <c r="Y40" s="2"/>
      <c r="Z40" s="2"/>
      <c r="AA40" s="2"/>
      <c r="AB40" s="2"/>
      <c r="AC40" s="2"/>
      <c r="AD40" s="2"/>
      <c r="AE40" s="2"/>
      <c r="AF40" s="2"/>
      <c r="AG40" s="2"/>
      <c r="AH40" s="2"/>
      <c r="AI40" s="2"/>
      <c r="AJ40" s="2"/>
      <c r="AK40" s="2"/>
      <c r="AL40" s="2"/>
      <c r="AM40" s="2"/>
      <c r="AN40" s="2"/>
    </row>
    <row r="41" spans="1:40" ht="12.75">
      <c r="A41" s="2">
        <v>142</v>
      </c>
      <c r="B41" s="2" t="s">
        <v>205</v>
      </c>
      <c r="C41" s="2" t="s">
        <v>299</v>
      </c>
      <c r="D41" s="2"/>
      <c r="E41" s="2" t="s">
        <v>293</v>
      </c>
      <c r="F41" s="53">
        <v>976</v>
      </c>
      <c r="G41" s="2"/>
      <c r="H41" s="9" t="s">
        <v>243</v>
      </c>
      <c r="I41" s="43">
        <v>881.8</v>
      </c>
      <c r="J41" s="2"/>
      <c r="K41" s="10">
        <v>305.9</v>
      </c>
      <c r="L41" s="9" t="s">
        <v>576</v>
      </c>
      <c r="M41" s="2" t="s">
        <v>114</v>
      </c>
      <c r="N41" s="9" t="s">
        <v>574</v>
      </c>
      <c r="O41" s="9" t="s">
        <v>575</v>
      </c>
      <c r="P41" s="11" t="s">
        <v>115</v>
      </c>
      <c r="Q41" s="9" t="s">
        <v>116</v>
      </c>
      <c r="R41" s="2"/>
      <c r="S41" s="2"/>
      <c r="T41" s="2" t="s">
        <v>11</v>
      </c>
      <c r="U41" s="2"/>
      <c r="V41" s="2" t="s">
        <v>243</v>
      </c>
      <c r="W41" s="2" t="s">
        <v>243</v>
      </c>
      <c r="X41" s="2"/>
      <c r="Y41" s="2"/>
      <c r="Z41" s="2"/>
      <c r="AA41" s="2"/>
      <c r="AB41" s="2"/>
      <c r="AC41" s="2"/>
      <c r="AD41" s="2"/>
      <c r="AE41" s="2"/>
      <c r="AF41" s="2"/>
      <c r="AG41" s="2"/>
      <c r="AH41" s="2"/>
      <c r="AI41" s="2"/>
      <c r="AJ41" s="2"/>
      <c r="AK41" s="2"/>
      <c r="AL41" s="2"/>
      <c r="AM41" s="2"/>
      <c r="AN41" s="2"/>
    </row>
    <row r="42" spans="1:40" ht="12.75">
      <c r="A42" s="2">
        <v>143</v>
      </c>
      <c r="B42" s="2" t="s">
        <v>313</v>
      </c>
      <c r="C42" s="2" t="s">
        <v>300</v>
      </c>
      <c r="D42" s="2"/>
      <c r="E42" s="2" t="s">
        <v>293</v>
      </c>
      <c r="F42" s="53">
        <v>600</v>
      </c>
      <c r="G42" s="2"/>
      <c r="H42" s="9" t="s">
        <v>243</v>
      </c>
      <c r="I42" s="43">
        <v>1135.8</v>
      </c>
      <c r="J42" s="2"/>
      <c r="K42" s="10">
        <v>550.8</v>
      </c>
      <c r="L42" s="9" t="s">
        <v>576</v>
      </c>
      <c r="M42" s="2" t="s">
        <v>114</v>
      </c>
      <c r="N42" s="9" t="s">
        <v>574</v>
      </c>
      <c r="O42" s="9" t="s">
        <v>575</v>
      </c>
      <c r="P42" s="11" t="s">
        <v>115</v>
      </c>
      <c r="Q42" s="9" t="s">
        <v>116</v>
      </c>
      <c r="R42" s="2"/>
      <c r="S42" s="2"/>
      <c r="T42" s="2" t="s">
        <v>12</v>
      </c>
      <c r="U42" s="2"/>
      <c r="V42" s="2" t="s">
        <v>243</v>
      </c>
      <c r="W42" s="2" t="s">
        <v>243</v>
      </c>
      <c r="X42" s="2"/>
      <c r="Y42" s="2"/>
      <c r="Z42" s="2"/>
      <c r="AA42" s="2"/>
      <c r="AB42" s="2"/>
      <c r="AC42" s="2"/>
      <c r="AD42" s="2"/>
      <c r="AE42" s="2"/>
      <c r="AF42" s="2"/>
      <c r="AG42" s="2"/>
      <c r="AH42" s="2"/>
      <c r="AI42" s="2"/>
      <c r="AJ42" s="2"/>
      <c r="AK42" s="2"/>
      <c r="AL42" s="2"/>
      <c r="AM42" s="2"/>
      <c r="AN42" s="2"/>
    </row>
    <row r="43" spans="1:40" ht="12.75">
      <c r="A43" s="2">
        <v>144</v>
      </c>
      <c r="B43" s="2" t="s">
        <v>313</v>
      </c>
      <c r="C43" s="2" t="s">
        <v>299</v>
      </c>
      <c r="D43" s="2"/>
      <c r="E43" s="2" t="s">
        <v>293</v>
      </c>
      <c r="F43" s="53">
        <v>550</v>
      </c>
      <c r="G43" s="2"/>
      <c r="H43" s="9" t="s">
        <v>243</v>
      </c>
      <c r="I43" s="43">
        <v>513.5</v>
      </c>
      <c r="J43" s="2"/>
      <c r="K43" s="10">
        <v>180.3</v>
      </c>
      <c r="L43" s="9" t="s">
        <v>576</v>
      </c>
      <c r="M43" s="2" t="s">
        <v>114</v>
      </c>
      <c r="N43" s="9" t="s">
        <v>574</v>
      </c>
      <c r="O43" s="9" t="s">
        <v>575</v>
      </c>
      <c r="P43" s="11" t="s">
        <v>115</v>
      </c>
      <c r="Q43" s="9" t="s">
        <v>116</v>
      </c>
      <c r="R43" s="2"/>
      <c r="S43" s="2"/>
      <c r="T43" s="2" t="s">
        <v>13</v>
      </c>
      <c r="U43" s="2"/>
      <c r="V43" s="2" t="s">
        <v>243</v>
      </c>
      <c r="W43" s="2" t="s">
        <v>243</v>
      </c>
      <c r="X43" s="2"/>
      <c r="Y43" s="2"/>
      <c r="Z43" s="2"/>
      <c r="AA43" s="2"/>
      <c r="AB43" s="2"/>
      <c r="AC43" s="2"/>
      <c r="AD43" s="2"/>
      <c r="AE43" s="2"/>
      <c r="AF43" s="2"/>
      <c r="AG43" s="2"/>
      <c r="AH43" s="2"/>
      <c r="AI43" s="2"/>
      <c r="AJ43" s="2"/>
      <c r="AK43" s="2"/>
      <c r="AL43" s="2"/>
      <c r="AM43" s="2"/>
      <c r="AN43" s="2"/>
    </row>
    <row r="44" spans="1:40" ht="12.75">
      <c r="A44" s="2">
        <v>145</v>
      </c>
      <c r="B44" s="2" t="s">
        <v>314</v>
      </c>
      <c r="C44" s="2" t="s">
        <v>300</v>
      </c>
      <c r="D44" s="2"/>
      <c r="E44" s="2" t="s">
        <v>293</v>
      </c>
      <c r="F44" s="53">
        <v>550</v>
      </c>
      <c r="G44" s="2"/>
      <c r="H44" s="9" t="s">
        <v>243</v>
      </c>
      <c r="I44" s="43">
        <v>1041</v>
      </c>
      <c r="J44" s="2"/>
      <c r="K44" s="10">
        <v>457</v>
      </c>
      <c r="L44" s="9" t="s">
        <v>576</v>
      </c>
      <c r="M44" s="2" t="s">
        <v>114</v>
      </c>
      <c r="N44" s="9" t="s">
        <v>574</v>
      </c>
      <c r="O44" s="9" t="s">
        <v>575</v>
      </c>
      <c r="P44" s="11" t="s">
        <v>115</v>
      </c>
      <c r="Q44" s="9" t="s">
        <v>116</v>
      </c>
      <c r="R44" s="2"/>
      <c r="S44" s="2"/>
      <c r="T44" s="2" t="s">
        <v>14</v>
      </c>
      <c r="U44" s="2"/>
      <c r="V44" s="2" t="s">
        <v>243</v>
      </c>
      <c r="W44" s="2" t="s">
        <v>243</v>
      </c>
      <c r="X44" s="2"/>
      <c r="Y44" s="2"/>
      <c r="Z44" s="2"/>
      <c r="AA44" s="2"/>
      <c r="AB44" s="2"/>
      <c r="AC44" s="2"/>
      <c r="AD44" s="2"/>
      <c r="AE44" s="2"/>
      <c r="AF44" s="2"/>
      <c r="AG44" s="2"/>
      <c r="AH44" s="2"/>
      <c r="AI44" s="2"/>
      <c r="AJ44" s="2"/>
      <c r="AK44" s="2"/>
      <c r="AL44" s="2"/>
      <c r="AM44" s="2"/>
      <c r="AN44" s="2"/>
    </row>
    <row r="45" spans="1:40" ht="12.75">
      <c r="A45" s="2">
        <v>146</v>
      </c>
      <c r="B45" s="2" t="s">
        <v>314</v>
      </c>
      <c r="C45" s="2" t="s">
        <v>299</v>
      </c>
      <c r="D45" s="2"/>
      <c r="E45" s="2" t="s">
        <v>293</v>
      </c>
      <c r="F45" s="53">
        <v>500</v>
      </c>
      <c r="G45" s="2"/>
      <c r="H45" s="9" t="s">
        <v>243</v>
      </c>
      <c r="I45" s="43">
        <v>479.2</v>
      </c>
      <c r="J45" s="2"/>
      <c r="K45" s="10">
        <v>187.9</v>
      </c>
      <c r="L45" s="9" t="s">
        <v>576</v>
      </c>
      <c r="M45" s="2" t="s">
        <v>114</v>
      </c>
      <c r="N45" s="9" t="s">
        <v>574</v>
      </c>
      <c r="O45" s="9" t="s">
        <v>575</v>
      </c>
      <c r="P45" s="11" t="s">
        <v>115</v>
      </c>
      <c r="Q45" s="9" t="s">
        <v>116</v>
      </c>
      <c r="R45" s="2"/>
      <c r="S45" s="2"/>
      <c r="T45" s="2" t="s">
        <v>15</v>
      </c>
      <c r="U45" s="2"/>
      <c r="V45" s="2" t="s">
        <v>243</v>
      </c>
      <c r="W45" s="2" t="s">
        <v>243</v>
      </c>
      <c r="X45" s="2"/>
      <c r="Y45" s="2"/>
      <c r="Z45" s="2"/>
      <c r="AA45" s="2"/>
      <c r="AB45" s="2"/>
      <c r="AC45" s="2"/>
      <c r="AD45" s="2"/>
      <c r="AE45" s="2"/>
      <c r="AF45" s="2"/>
      <c r="AG45" s="2"/>
      <c r="AH45" s="2"/>
      <c r="AI45" s="2"/>
      <c r="AJ45" s="2"/>
      <c r="AK45" s="2"/>
      <c r="AL45" s="2"/>
      <c r="AM45" s="2"/>
      <c r="AN45" s="2"/>
    </row>
    <row r="46" spans="1:40" ht="12.75">
      <c r="A46" s="2">
        <v>147</v>
      </c>
      <c r="B46" s="2" t="s">
        <v>315</v>
      </c>
      <c r="C46" s="2" t="s">
        <v>299</v>
      </c>
      <c r="D46" s="2"/>
      <c r="E46" s="2" t="s">
        <v>293</v>
      </c>
      <c r="F46" s="53">
        <v>300</v>
      </c>
      <c r="G46" s="2"/>
      <c r="H46" s="9" t="s">
        <v>243</v>
      </c>
      <c r="I46" s="43">
        <v>272.7</v>
      </c>
      <c r="J46" s="2"/>
      <c r="K46" s="10">
        <v>149.3</v>
      </c>
      <c r="L46" s="9" t="s">
        <v>576</v>
      </c>
      <c r="M46" s="2" t="s">
        <v>114</v>
      </c>
      <c r="N46" s="9" t="s">
        <v>574</v>
      </c>
      <c r="O46" s="9" t="s">
        <v>575</v>
      </c>
      <c r="P46" s="11" t="s">
        <v>115</v>
      </c>
      <c r="Q46" s="9" t="s">
        <v>116</v>
      </c>
      <c r="R46" s="2"/>
      <c r="S46" s="2"/>
      <c r="T46" s="2" t="s">
        <v>16</v>
      </c>
      <c r="U46" s="2"/>
      <c r="V46" s="2" t="s">
        <v>243</v>
      </c>
      <c r="W46" s="2" t="s">
        <v>243</v>
      </c>
      <c r="X46" s="2"/>
      <c r="Y46" s="2"/>
      <c r="Z46" s="2"/>
      <c r="AA46" s="2"/>
      <c r="AB46" s="2"/>
      <c r="AC46" s="2"/>
      <c r="AD46" s="2"/>
      <c r="AE46" s="2"/>
      <c r="AF46" s="2"/>
      <c r="AG46" s="2"/>
      <c r="AH46" s="2"/>
      <c r="AI46" s="2"/>
      <c r="AJ46" s="2"/>
      <c r="AK46" s="2"/>
      <c r="AL46" s="2"/>
      <c r="AM46" s="2"/>
      <c r="AN46" s="2"/>
    </row>
    <row r="47" spans="1:40" ht="12.75">
      <c r="A47" s="2">
        <v>148</v>
      </c>
      <c r="B47" s="2" t="s">
        <v>316</v>
      </c>
      <c r="C47" s="2" t="s">
        <v>300</v>
      </c>
      <c r="D47" s="2"/>
      <c r="E47" s="2" t="s">
        <v>293</v>
      </c>
      <c r="F47" s="53">
        <v>250</v>
      </c>
      <c r="G47" s="2"/>
      <c r="H47" s="9" t="s">
        <v>243</v>
      </c>
      <c r="I47" s="43">
        <v>473.2</v>
      </c>
      <c r="J47" s="2"/>
      <c r="K47" s="10">
        <v>281.4</v>
      </c>
      <c r="L47" s="9" t="s">
        <v>576</v>
      </c>
      <c r="M47" s="2" t="s">
        <v>114</v>
      </c>
      <c r="N47" s="9" t="s">
        <v>574</v>
      </c>
      <c r="O47" s="9" t="s">
        <v>575</v>
      </c>
      <c r="P47" s="11" t="s">
        <v>115</v>
      </c>
      <c r="Q47" s="9" t="s">
        <v>116</v>
      </c>
      <c r="R47" s="2"/>
      <c r="S47" s="2"/>
      <c r="T47" s="2" t="s">
        <v>17</v>
      </c>
      <c r="U47" s="2"/>
      <c r="V47" s="2" t="s">
        <v>243</v>
      </c>
      <c r="W47" s="2" t="s">
        <v>243</v>
      </c>
      <c r="X47" s="2"/>
      <c r="Y47" s="2"/>
      <c r="Z47" s="2"/>
      <c r="AA47" s="2"/>
      <c r="AB47" s="2"/>
      <c r="AC47" s="2"/>
      <c r="AD47" s="2"/>
      <c r="AE47" s="2"/>
      <c r="AF47" s="2"/>
      <c r="AG47" s="2"/>
      <c r="AH47" s="2"/>
      <c r="AI47" s="2"/>
      <c r="AJ47" s="2"/>
      <c r="AK47" s="2"/>
      <c r="AL47" s="2"/>
      <c r="AM47" s="2"/>
      <c r="AN47" s="2"/>
    </row>
    <row r="48" spans="1:40" ht="12.75">
      <c r="A48" s="2">
        <v>149</v>
      </c>
      <c r="B48" s="2" t="s">
        <v>316</v>
      </c>
      <c r="C48" s="2" t="s">
        <v>299</v>
      </c>
      <c r="D48" s="2"/>
      <c r="E48" s="2" t="s">
        <v>293</v>
      </c>
      <c r="F48" s="53">
        <v>675</v>
      </c>
      <c r="G48" s="2"/>
      <c r="H48" s="9" t="s">
        <v>243</v>
      </c>
      <c r="I48" s="43">
        <v>613.5</v>
      </c>
      <c r="J48" s="2"/>
      <c r="K48" s="10">
        <v>319.8</v>
      </c>
      <c r="L48" s="9" t="s">
        <v>576</v>
      </c>
      <c r="M48" s="2" t="s">
        <v>114</v>
      </c>
      <c r="N48" s="9" t="s">
        <v>574</v>
      </c>
      <c r="O48" s="9" t="s">
        <v>575</v>
      </c>
      <c r="P48" s="11" t="s">
        <v>115</v>
      </c>
      <c r="Q48" s="9" t="s">
        <v>116</v>
      </c>
      <c r="R48" s="2"/>
      <c r="S48" s="2"/>
      <c r="T48" s="2" t="s">
        <v>18</v>
      </c>
      <c r="U48" s="2"/>
      <c r="V48" s="2" t="s">
        <v>243</v>
      </c>
      <c r="W48" s="2" t="s">
        <v>243</v>
      </c>
      <c r="X48" s="2"/>
      <c r="Y48" s="2"/>
      <c r="Z48" s="2"/>
      <c r="AA48" s="2"/>
      <c r="AB48" s="2"/>
      <c r="AC48" s="2"/>
      <c r="AD48" s="2"/>
      <c r="AE48" s="2"/>
      <c r="AF48" s="2"/>
      <c r="AG48" s="2"/>
      <c r="AH48" s="2"/>
      <c r="AI48" s="2"/>
      <c r="AJ48" s="2"/>
      <c r="AK48" s="2"/>
      <c r="AL48" s="2"/>
      <c r="AM48" s="2"/>
      <c r="AN48" s="2"/>
    </row>
    <row r="49" spans="1:40" ht="12.75">
      <c r="A49" s="2">
        <v>150</v>
      </c>
      <c r="B49" s="2" t="s">
        <v>317</v>
      </c>
      <c r="C49" s="2" t="s">
        <v>292</v>
      </c>
      <c r="D49" s="2"/>
      <c r="E49" s="2" t="s">
        <v>293</v>
      </c>
      <c r="F49" s="53">
        <v>450</v>
      </c>
      <c r="G49" s="2"/>
      <c r="H49" s="9" t="s">
        <v>243</v>
      </c>
      <c r="I49" s="43">
        <v>511.8</v>
      </c>
      <c r="J49" s="2"/>
      <c r="K49" s="10">
        <v>201.2</v>
      </c>
      <c r="L49" s="9" t="s">
        <v>576</v>
      </c>
      <c r="M49" s="2" t="s">
        <v>114</v>
      </c>
      <c r="N49" s="9" t="s">
        <v>574</v>
      </c>
      <c r="O49" s="9" t="s">
        <v>575</v>
      </c>
      <c r="P49" s="11" t="s">
        <v>115</v>
      </c>
      <c r="Q49" s="9" t="s">
        <v>116</v>
      </c>
      <c r="R49" s="2"/>
      <c r="S49" s="2"/>
      <c r="T49" s="2" t="s">
        <v>19</v>
      </c>
      <c r="U49" s="2"/>
      <c r="V49" s="2" t="s">
        <v>243</v>
      </c>
      <c r="W49" s="2" t="s">
        <v>243</v>
      </c>
      <c r="X49" s="2"/>
      <c r="Y49" s="2"/>
      <c r="Z49" s="2"/>
      <c r="AA49" s="2"/>
      <c r="AB49" s="2"/>
      <c r="AC49" s="2"/>
      <c r="AD49" s="2"/>
      <c r="AE49" s="2"/>
      <c r="AF49" s="2"/>
      <c r="AG49" s="2"/>
      <c r="AH49" s="2"/>
      <c r="AI49" s="2"/>
      <c r="AJ49" s="2"/>
      <c r="AK49" s="2"/>
      <c r="AL49" s="2"/>
      <c r="AM49" s="2"/>
      <c r="AN49" s="2"/>
    </row>
    <row r="50" spans="1:40" ht="12.75">
      <c r="A50" s="2">
        <v>151</v>
      </c>
      <c r="B50" s="2" t="s">
        <v>318</v>
      </c>
      <c r="C50" s="2" t="s">
        <v>299</v>
      </c>
      <c r="D50" s="2"/>
      <c r="E50" s="2" t="s">
        <v>293</v>
      </c>
      <c r="F50" s="53">
        <v>550</v>
      </c>
      <c r="G50" s="2"/>
      <c r="H50" s="9" t="s">
        <v>243</v>
      </c>
      <c r="I50" s="43">
        <v>472.7</v>
      </c>
      <c r="J50" s="2"/>
      <c r="K50" s="10">
        <v>164.3</v>
      </c>
      <c r="L50" s="9" t="s">
        <v>576</v>
      </c>
      <c r="M50" s="2" t="s">
        <v>114</v>
      </c>
      <c r="N50" s="9" t="s">
        <v>574</v>
      </c>
      <c r="O50" s="9" t="s">
        <v>575</v>
      </c>
      <c r="P50" s="11" t="s">
        <v>115</v>
      </c>
      <c r="Q50" s="9" t="s">
        <v>116</v>
      </c>
      <c r="R50" s="2"/>
      <c r="S50" s="2"/>
      <c r="T50" s="2" t="s">
        <v>20</v>
      </c>
      <c r="U50" s="2"/>
      <c r="V50" s="2" t="s">
        <v>243</v>
      </c>
      <c r="W50" s="2" t="s">
        <v>243</v>
      </c>
      <c r="X50" s="2"/>
      <c r="Y50" s="2"/>
      <c r="Z50" s="2"/>
      <c r="AA50" s="2"/>
      <c r="AB50" s="2"/>
      <c r="AC50" s="2"/>
      <c r="AD50" s="2"/>
      <c r="AE50" s="2"/>
      <c r="AF50" s="2"/>
      <c r="AG50" s="2"/>
      <c r="AH50" s="2"/>
      <c r="AI50" s="2"/>
      <c r="AJ50" s="2"/>
      <c r="AK50" s="2"/>
      <c r="AL50" s="2"/>
      <c r="AM50" s="2"/>
      <c r="AN50" s="2"/>
    </row>
    <row r="51" spans="1:40" ht="12.75">
      <c r="A51" s="2">
        <v>152</v>
      </c>
      <c r="B51" s="2" t="s">
        <v>319</v>
      </c>
      <c r="C51" s="2" t="s">
        <v>299</v>
      </c>
      <c r="D51" s="2"/>
      <c r="E51" s="2" t="s">
        <v>293</v>
      </c>
      <c r="F51" s="53">
        <v>250</v>
      </c>
      <c r="G51" s="2"/>
      <c r="H51" s="9" t="s">
        <v>243</v>
      </c>
      <c r="I51" s="43">
        <v>214.9</v>
      </c>
      <c r="J51" s="2"/>
      <c r="K51" s="10">
        <v>74.8</v>
      </c>
      <c r="L51" s="9" t="s">
        <v>576</v>
      </c>
      <c r="M51" s="2" t="s">
        <v>114</v>
      </c>
      <c r="N51" s="9" t="s">
        <v>574</v>
      </c>
      <c r="O51" s="9" t="s">
        <v>575</v>
      </c>
      <c r="P51" s="11" t="s">
        <v>115</v>
      </c>
      <c r="Q51" s="9" t="s">
        <v>116</v>
      </c>
      <c r="R51" s="2"/>
      <c r="S51" s="2"/>
      <c r="T51" s="2" t="s">
        <v>21</v>
      </c>
      <c r="U51" s="2"/>
      <c r="V51" s="2" t="s">
        <v>243</v>
      </c>
      <c r="W51" s="2" t="s">
        <v>243</v>
      </c>
      <c r="X51" s="2"/>
      <c r="Y51" s="2"/>
      <c r="Z51" s="2"/>
      <c r="AA51" s="2"/>
      <c r="AB51" s="2"/>
      <c r="AC51" s="2"/>
      <c r="AD51" s="2"/>
      <c r="AE51" s="2"/>
      <c r="AF51" s="2"/>
      <c r="AG51" s="2"/>
      <c r="AH51" s="2"/>
      <c r="AI51" s="2"/>
      <c r="AJ51" s="2"/>
      <c r="AK51" s="2"/>
      <c r="AL51" s="2"/>
      <c r="AM51" s="2"/>
      <c r="AN51" s="2"/>
    </row>
    <row r="52" spans="1:40" ht="12.75">
      <c r="A52" s="2">
        <v>153</v>
      </c>
      <c r="B52" s="2" t="s">
        <v>320</v>
      </c>
      <c r="C52" s="2" t="s">
        <v>292</v>
      </c>
      <c r="D52" s="2"/>
      <c r="E52" s="2" t="s">
        <v>293</v>
      </c>
      <c r="F52" s="53">
        <v>250</v>
      </c>
      <c r="G52" s="2"/>
      <c r="H52" s="9" t="s">
        <v>243</v>
      </c>
      <c r="I52" s="43">
        <v>289.1</v>
      </c>
      <c r="J52" s="2"/>
      <c r="K52" s="10">
        <v>99.7</v>
      </c>
      <c r="L52" s="9" t="s">
        <v>576</v>
      </c>
      <c r="M52" s="2" t="s">
        <v>114</v>
      </c>
      <c r="N52" s="9" t="s">
        <v>574</v>
      </c>
      <c r="O52" s="9" t="s">
        <v>575</v>
      </c>
      <c r="P52" s="11" t="s">
        <v>115</v>
      </c>
      <c r="Q52" s="9" t="s">
        <v>116</v>
      </c>
      <c r="R52" s="2"/>
      <c r="S52" s="2"/>
      <c r="T52" s="2" t="s">
        <v>22</v>
      </c>
      <c r="U52" s="2"/>
      <c r="V52" s="2" t="s">
        <v>243</v>
      </c>
      <c r="W52" s="2" t="s">
        <v>243</v>
      </c>
      <c r="X52" s="2"/>
      <c r="Y52" s="2"/>
      <c r="Z52" s="2"/>
      <c r="AA52" s="2"/>
      <c r="AB52" s="2"/>
      <c r="AC52" s="2"/>
      <c r="AD52" s="2"/>
      <c r="AE52" s="2"/>
      <c r="AF52" s="2"/>
      <c r="AG52" s="2"/>
      <c r="AH52" s="2"/>
      <c r="AI52" s="2"/>
      <c r="AJ52" s="2"/>
      <c r="AK52" s="2"/>
      <c r="AL52" s="2"/>
      <c r="AM52" s="2"/>
      <c r="AN52" s="2"/>
    </row>
    <row r="53" spans="1:40" ht="12.75">
      <c r="A53" s="2">
        <v>154</v>
      </c>
      <c r="B53" s="2" t="s">
        <v>321</v>
      </c>
      <c r="C53" s="2" t="s">
        <v>300</v>
      </c>
      <c r="D53" s="2"/>
      <c r="E53" s="2" t="s">
        <v>293</v>
      </c>
      <c r="F53" s="53">
        <v>2550</v>
      </c>
      <c r="G53" s="2"/>
      <c r="H53" s="9" t="s">
        <v>243</v>
      </c>
      <c r="I53" s="43">
        <v>4827.1</v>
      </c>
      <c r="J53" s="2"/>
      <c r="K53" s="10">
        <v>1854.3</v>
      </c>
      <c r="L53" s="9" t="s">
        <v>576</v>
      </c>
      <c r="M53" s="2" t="s">
        <v>114</v>
      </c>
      <c r="N53" s="9" t="s">
        <v>574</v>
      </c>
      <c r="O53" s="9" t="s">
        <v>575</v>
      </c>
      <c r="P53" s="11" t="s">
        <v>115</v>
      </c>
      <c r="Q53" s="9" t="s">
        <v>116</v>
      </c>
      <c r="R53" s="2"/>
      <c r="S53" s="2"/>
      <c r="T53" s="2" t="s">
        <v>23</v>
      </c>
      <c r="U53" s="2"/>
      <c r="V53" s="2" t="s">
        <v>243</v>
      </c>
      <c r="W53" s="2" t="s">
        <v>243</v>
      </c>
      <c r="X53" s="2"/>
      <c r="Y53" s="2"/>
      <c r="Z53" s="2"/>
      <c r="AA53" s="2"/>
      <c r="AB53" s="2"/>
      <c r="AC53" s="2"/>
      <c r="AD53" s="2"/>
      <c r="AE53" s="2"/>
      <c r="AF53" s="2"/>
      <c r="AG53" s="2"/>
      <c r="AH53" s="2"/>
      <c r="AI53" s="2"/>
      <c r="AJ53" s="2"/>
      <c r="AK53" s="2"/>
      <c r="AL53" s="2"/>
      <c r="AM53" s="2"/>
      <c r="AN53" s="2"/>
    </row>
    <row r="54" spans="1:40" ht="12.75">
      <c r="A54" s="2">
        <v>155</v>
      </c>
      <c r="B54" s="2" t="s">
        <v>321</v>
      </c>
      <c r="C54" s="2" t="s">
        <v>299</v>
      </c>
      <c r="D54" s="2"/>
      <c r="E54" s="2" t="s">
        <v>293</v>
      </c>
      <c r="F54" s="53">
        <v>1850</v>
      </c>
      <c r="G54" s="2"/>
      <c r="H54" s="9" t="s">
        <v>243</v>
      </c>
      <c r="I54" s="43">
        <v>1773.2</v>
      </c>
      <c r="J54" s="2"/>
      <c r="K54" s="10">
        <v>599.8</v>
      </c>
      <c r="L54" s="9" t="s">
        <v>576</v>
      </c>
      <c r="M54" s="2" t="s">
        <v>114</v>
      </c>
      <c r="N54" s="9" t="s">
        <v>574</v>
      </c>
      <c r="O54" s="9" t="s">
        <v>575</v>
      </c>
      <c r="P54" s="11" t="s">
        <v>115</v>
      </c>
      <c r="Q54" s="9" t="s">
        <v>116</v>
      </c>
      <c r="R54" s="2"/>
      <c r="S54" s="2"/>
      <c r="T54" s="2" t="s">
        <v>24</v>
      </c>
      <c r="U54" s="2"/>
      <c r="V54" s="2" t="s">
        <v>243</v>
      </c>
      <c r="W54" s="2" t="s">
        <v>243</v>
      </c>
      <c r="X54" s="2"/>
      <c r="Y54" s="2"/>
      <c r="Z54" s="2"/>
      <c r="AA54" s="2"/>
      <c r="AB54" s="2"/>
      <c r="AC54" s="2"/>
      <c r="AD54" s="2"/>
      <c r="AE54" s="2"/>
      <c r="AF54" s="2"/>
      <c r="AG54" s="2"/>
      <c r="AH54" s="2"/>
      <c r="AI54" s="2"/>
      <c r="AJ54" s="2"/>
      <c r="AK54" s="2"/>
      <c r="AL54" s="2"/>
      <c r="AM54" s="2"/>
      <c r="AN54" s="2"/>
    </row>
    <row r="55" spans="1:40" ht="12.75">
      <c r="A55" s="2">
        <v>156</v>
      </c>
      <c r="B55" s="2" t="s">
        <v>214</v>
      </c>
      <c r="C55" s="2" t="s">
        <v>300</v>
      </c>
      <c r="D55" s="2"/>
      <c r="E55" s="2" t="s">
        <v>293</v>
      </c>
      <c r="F55" s="53">
        <v>2352.3</v>
      </c>
      <c r="G55" s="2"/>
      <c r="H55" s="9" t="s">
        <v>243</v>
      </c>
      <c r="I55" s="43">
        <v>4827.1</v>
      </c>
      <c r="J55" s="2"/>
      <c r="K55" s="10">
        <v>1898.6</v>
      </c>
      <c r="L55" s="9" t="s">
        <v>576</v>
      </c>
      <c r="M55" s="2" t="s">
        <v>114</v>
      </c>
      <c r="N55" s="9" t="s">
        <v>574</v>
      </c>
      <c r="O55" s="9" t="s">
        <v>575</v>
      </c>
      <c r="P55" s="11" t="s">
        <v>115</v>
      </c>
      <c r="Q55" s="9" t="s">
        <v>116</v>
      </c>
      <c r="R55" s="2"/>
      <c r="S55" s="2"/>
      <c r="T55" s="2" t="s">
        <v>25</v>
      </c>
      <c r="U55" s="2"/>
      <c r="V55" s="2" t="s">
        <v>243</v>
      </c>
      <c r="W55" s="2" t="s">
        <v>243</v>
      </c>
      <c r="X55" s="2"/>
      <c r="Y55" s="2"/>
      <c r="Z55" s="2"/>
      <c r="AA55" s="2"/>
      <c r="AB55" s="2"/>
      <c r="AC55" s="2"/>
      <c r="AD55" s="2"/>
      <c r="AE55" s="2"/>
      <c r="AF55" s="2"/>
      <c r="AG55" s="2"/>
      <c r="AH55" s="2"/>
      <c r="AI55" s="2"/>
      <c r="AJ55" s="2"/>
      <c r="AK55" s="2"/>
      <c r="AL55" s="2"/>
      <c r="AM55" s="2"/>
      <c r="AN55" s="2"/>
    </row>
    <row r="56" spans="1:40" ht="12.75">
      <c r="A56" s="2">
        <v>157</v>
      </c>
      <c r="B56" s="2" t="s">
        <v>214</v>
      </c>
      <c r="C56" s="2" t="s">
        <v>299</v>
      </c>
      <c r="D56" s="2"/>
      <c r="E56" s="2" t="s">
        <v>293</v>
      </c>
      <c r="F56" s="53">
        <v>1849.9</v>
      </c>
      <c r="G56" s="2"/>
      <c r="H56" s="9" t="s">
        <v>243</v>
      </c>
      <c r="I56" s="43">
        <v>1169.3</v>
      </c>
      <c r="J56" s="2"/>
      <c r="K56" s="10">
        <v>406</v>
      </c>
      <c r="L56" s="9" t="s">
        <v>576</v>
      </c>
      <c r="M56" s="2" t="s">
        <v>114</v>
      </c>
      <c r="N56" s="9" t="s">
        <v>574</v>
      </c>
      <c r="O56" s="9" t="s">
        <v>575</v>
      </c>
      <c r="P56" s="11" t="s">
        <v>115</v>
      </c>
      <c r="Q56" s="9" t="s">
        <v>116</v>
      </c>
      <c r="R56" s="2"/>
      <c r="S56" s="2"/>
      <c r="T56" s="2" t="s">
        <v>26</v>
      </c>
      <c r="U56" s="2"/>
      <c r="V56" s="2" t="s">
        <v>243</v>
      </c>
      <c r="W56" s="2" t="s">
        <v>243</v>
      </c>
      <c r="X56" s="2"/>
      <c r="Y56" s="2"/>
      <c r="Z56" s="2"/>
      <c r="AA56" s="2"/>
      <c r="AB56" s="2"/>
      <c r="AC56" s="2"/>
      <c r="AD56" s="2"/>
      <c r="AE56" s="2"/>
      <c r="AF56" s="2"/>
      <c r="AG56" s="2"/>
      <c r="AH56" s="2"/>
      <c r="AI56" s="2"/>
      <c r="AJ56" s="2"/>
      <c r="AK56" s="2"/>
      <c r="AL56" s="2"/>
      <c r="AM56" s="2"/>
      <c r="AN56" s="2"/>
    </row>
    <row r="57" spans="1:40" ht="12.75">
      <c r="A57" s="2">
        <v>158</v>
      </c>
      <c r="B57" s="2" t="s">
        <v>322</v>
      </c>
      <c r="C57" s="2" t="s">
        <v>300</v>
      </c>
      <c r="D57" s="2"/>
      <c r="E57" s="2" t="s">
        <v>293</v>
      </c>
      <c r="F57" s="53">
        <v>950</v>
      </c>
      <c r="G57" s="2"/>
      <c r="H57" s="9" t="s">
        <v>243</v>
      </c>
      <c r="I57" s="43">
        <v>0</v>
      </c>
      <c r="J57" s="2"/>
      <c r="K57" s="10">
        <v>0</v>
      </c>
      <c r="L57" s="9" t="s">
        <v>576</v>
      </c>
      <c r="M57" s="2" t="s">
        <v>114</v>
      </c>
      <c r="N57" s="9" t="s">
        <v>574</v>
      </c>
      <c r="O57" s="9" t="s">
        <v>575</v>
      </c>
      <c r="P57" s="11" t="s">
        <v>115</v>
      </c>
      <c r="Q57" s="9" t="s">
        <v>116</v>
      </c>
      <c r="R57" s="2"/>
      <c r="S57" s="2"/>
      <c r="T57" s="2" t="s">
        <v>27</v>
      </c>
      <c r="U57" s="2"/>
      <c r="V57" s="2" t="s">
        <v>243</v>
      </c>
      <c r="W57" s="2" t="s">
        <v>243</v>
      </c>
      <c r="X57" s="2"/>
      <c r="Y57" s="2"/>
      <c r="Z57" s="2"/>
      <c r="AA57" s="2"/>
      <c r="AB57" s="2"/>
      <c r="AC57" s="2"/>
      <c r="AD57" s="2"/>
      <c r="AE57" s="2"/>
      <c r="AF57" s="2"/>
      <c r="AG57" s="2"/>
      <c r="AH57" s="2"/>
      <c r="AI57" s="2"/>
      <c r="AJ57" s="2"/>
      <c r="AK57" s="2"/>
      <c r="AL57" s="2"/>
      <c r="AM57" s="2"/>
      <c r="AN57" s="2"/>
    </row>
    <row r="58" spans="1:40" ht="12.75">
      <c r="A58" s="2">
        <v>159</v>
      </c>
      <c r="B58" s="2" t="s">
        <v>323</v>
      </c>
      <c r="C58" s="2" t="s">
        <v>299</v>
      </c>
      <c r="D58" s="2"/>
      <c r="E58" s="2" t="s">
        <v>293</v>
      </c>
      <c r="F58" s="53">
        <v>300</v>
      </c>
      <c r="G58" s="2"/>
      <c r="H58" s="9" t="s">
        <v>243</v>
      </c>
      <c r="I58" s="43">
        <v>185.5</v>
      </c>
      <c r="J58" s="2"/>
      <c r="K58" s="10">
        <v>80.9</v>
      </c>
      <c r="L58" s="9" t="s">
        <v>576</v>
      </c>
      <c r="M58" s="2" t="s">
        <v>114</v>
      </c>
      <c r="N58" s="9" t="s">
        <v>574</v>
      </c>
      <c r="O58" s="9" t="s">
        <v>575</v>
      </c>
      <c r="P58" s="11" t="s">
        <v>115</v>
      </c>
      <c r="Q58" s="9" t="s">
        <v>116</v>
      </c>
      <c r="R58" s="2"/>
      <c r="S58" s="2"/>
      <c r="T58" s="2" t="s">
        <v>28</v>
      </c>
      <c r="U58" s="2"/>
      <c r="V58" s="2" t="s">
        <v>243</v>
      </c>
      <c r="W58" s="2" t="s">
        <v>243</v>
      </c>
      <c r="X58" s="2"/>
      <c r="Y58" s="2"/>
      <c r="Z58" s="2"/>
      <c r="AA58" s="2"/>
      <c r="AB58" s="2"/>
      <c r="AC58" s="2"/>
      <c r="AD58" s="2"/>
      <c r="AE58" s="2"/>
      <c r="AF58" s="2"/>
      <c r="AG58" s="2"/>
      <c r="AH58" s="2"/>
      <c r="AI58" s="2"/>
      <c r="AJ58" s="2"/>
      <c r="AK58" s="2"/>
      <c r="AL58" s="2"/>
      <c r="AM58" s="2"/>
      <c r="AN58" s="2"/>
    </row>
    <row r="59" spans="1:40" ht="12.75">
      <c r="A59" s="2">
        <v>160</v>
      </c>
      <c r="B59" s="2" t="s">
        <v>324</v>
      </c>
      <c r="C59" s="2" t="s">
        <v>299</v>
      </c>
      <c r="D59" s="2"/>
      <c r="E59" s="2" t="s">
        <v>293</v>
      </c>
      <c r="F59" s="53">
        <v>100</v>
      </c>
      <c r="G59" s="2"/>
      <c r="H59" s="9" t="s">
        <v>243</v>
      </c>
      <c r="I59" s="43">
        <v>58.2</v>
      </c>
      <c r="J59" s="2"/>
      <c r="K59" s="10">
        <v>15.9</v>
      </c>
      <c r="L59" s="9" t="s">
        <v>576</v>
      </c>
      <c r="M59" s="2" t="s">
        <v>114</v>
      </c>
      <c r="N59" s="9" t="s">
        <v>574</v>
      </c>
      <c r="O59" s="9" t="s">
        <v>575</v>
      </c>
      <c r="P59" s="11" t="s">
        <v>115</v>
      </c>
      <c r="Q59" s="9" t="s">
        <v>116</v>
      </c>
      <c r="R59" s="2"/>
      <c r="S59" s="2"/>
      <c r="T59" s="2" t="s">
        <v>29</v>
      </c>
      <c r="U59" s="2"/>
      <c r="V59" s="2" t="s">
        <v>243</v>
      </c>
      <c r="W59" s="2" t="s">
        <v>243</v>
      </c>
      <c r="X59" s="2"/>
      <c r="Y59" s="2"/>
      <c r="Z59" s="2"/>
      <c r="AA59" s="2"/>
      <c r="AB59" s="2"/>
      <c r="AC59" s="2"/>
      <c r="AD59" s="2"/>
      <c r="AE59" s="2"/>
      <c r="AF59" s="2"/>
      <c r="AG59" s="2"/>
      <c r="AH59" s="2"/>
      <c r="AI59" s="2"/>
      <c r="AJ59" s="2"/>
      <c r="AK59" s="2"/>
      <c r="AL59" s="2"/>
      <c r="AM59" s="2"/>
      <c r="AN59" s="2"/>
    </row>
    <row r="60" spans="1:40" ht="12.75">
      <c r="A60" s="2">
        <v>161</v>
      </c>
      <c r="B60" s="2" t="s">
        <v>325</v>
      </c>
      <c r="C60" s="2" t="s">
        <v>299</v>
      </c>
      <c r="D60" s="2"/>
      <c r="E60" s="2" t="s">
        <v>293</v>
      </c>
      <c r="F60" s="53">
        <v>150</v>
      </c>
      <c r="G60" s="2"/>
      <c r="H60" s="9" t="s">
        <v>243</v>
      </c>
      <c r="I60" s="43">
        <v>103.5</v>
      </c>
      <c r="J60" s="2"/>
      <c r="K60" s="10">
        <v>27.1</v>
      </c>
      <c r="L60" s="9" t="s">
        <v>576</v>
      </c>
      <c r="M60" s="2" t="s">
        <v>114</v>
      </c>
      <c r="N60" s="9" t="s">
        <v>574</v>
      </c>
      <c r="O60" s="9" t="s">
        <v>575</v>
      </c>
      <c r="P60" s="11" t="s">
        <v>115</v>
      </c>
      <c r="Q60" s="9" t="s">
        <v>116</v>
      </c>
      <c r="R60" s="2"/>
      <c r="S60" s="2"/>
      <c r="T60" s="2" t="s">
        <v>30</v>
      </c>
      <c r="U60" s="2"/>
      <c r="V60" s="2" t="s">
        <v>243</v>
      </c>
      <c r="W60" s="2" t="s">
        <v>243</v>
      </c>
      <c r="X60" s="2"/>
      <c r="Y60" s="2"/>
      <c r="Z60" s="2"/>
      <c r="AA60" s="2"/>
      <c r="AB60" s="2"/>
      <c r="AC60" s="2"/>
      <c r="AD60" s="2"/>
      <c r="AE60" s="2"/>
      <c r="AF60" s="2"/>
      <c r="AG60" s="2"/>
      <c r="AH60" s="2"/>
      <c r="AI60" s="2"/>
      <c r="AJ60" s="2"/>
      <c r="AK60" s="2"/>
      <c r="AL60" s="2"/>
      <c r="AM60" s="2"/>
      <c r="AN60" s="2"/>
    </row>
    <row r="61" spans="1:40" ht="12.75">
      <c r="A61" s="2">
        <v>162</v>
      </c>
      <c r="B61" s="2" t="s">
        <v>326</v>
      </c>
      <c r="C61" s="2" t="s">
        <v>299</v>
      </c>
      <c r="D61" s="2"/>
      <c r="E61" s="2" t="s">
        <v>293</v>
      </c>
      <c r="F61" s="53">
        <v>268</v>
      </c>
      <c r="G61" s="2"/>
      <c r="H61" s="9" t="s">
        <v>243</v>
      </c>
      <c r="I61" s="43">
        <v>180.1</v>
      </c>
      <c r="J61" s="2"/>
      <c r="K61" s="10">
        <v>79.2</v>
      </c>
      <c r="L61" s="9" t="s">
        <v>576</v>
      </c>
      <c r="M61" s="2" t="s">
        <v>114</v>
      </c>
      <c r="N61" s="9" t="s">
        <v>574</v>
      </c>
      <c r="O61" s="9" t="s">
        <v>575</v>
      </c>
      <c r="P61" s="11" t="s">
        <v>115</v>
      </c>
      <c r="Q61" s="9" t="s">
        <v>116</v>
      </c>
      <c r="R61" s="2"/>
      <c r="S61" s="2"/>
      <c r="T61" s="2" t="s">
        <v>31</v>
      </c>
      <c r="U61" s="2"/>
      <c r="V61" s="2" t="s">
        <v>243</v>
      </c>
      <c r="W61" s="2" t="s">
        <v>243</v>
      </c>
      <c r="X61" s="2"/>
      <c r="Y61" s="2"/>
      <c r="Z61" s="2"/>
      <c r="AA61" s="2"/>
      <c r="AB61" s="2"/>
      <c r="AC61" s="2"/>
      <c r="AD61" s="2"/>
      <c r="AE61" s="2"/>
      <c r="AF61" s="2"/>
      <c r="AG61" s="2"/>
      <c r="AH61" s="2"/>
      <c r="AI61" s="2"/>
      <c r="AJ61" s="2"/>
      <c r="AK61" s="2"/>
      <c r="AL61" s="2"/>
      <c r="AM61" s="2"/>
      <c r="AN61" s="2"/>
    </row>
    <row r="62" spans="1:40" ht="12.75">
      <c r="A62" s="2">
        <v>163</v>
      </c>
      <c r="B62" s="2" t="s">
        <v>327</v>
      </c>
      <c r="C62" s="2" t="s">
        <v>299</v>
      </c>
      <c r="D62" s="2"/>
      <c r="E62" s="2" t="s">
        <v>293</v>
      </c>
      <c r="F62" s="53">
        <v>760</v>
      </c>
      <c r="G62" s="2"/>
      <c r="H62" s="9" t="s">
        <v>243</v>
      </c>
      <c r="I62" s="43">
        <v>672</v>
      </c>
      <c r="J62" s="2"/>
      <c r="K62" s="10">
        <v>277.3</v>
      </c>
      <c r="L62" s="9" t="s">
        <v>576</v>
      </c>
      <c r="M62" s="2" t="s">
        <v>114</v>
      </c>
      <c r="N62" s="9" t="s">
        <v>574</v>
      </c>
      <c r="O62" s="9" t="s">
        <v>575</v>
      </c>
      <c r="P62" s="11" t="s">
        <v>115</v>
      </c>
      <c r="Q62" s="9" t="s">
        <v>116</v>
      </c>
      <c r="R62" s="2"/>
      <c r="S62" s="2"/>
      <c r="T62" s="2" t="s">
        <v>32</v>
      </c>
      <c r="U62" s="2"/>
      <c r="V62" s="2" t="s">
        <v>243</v>
      </c>
      <c r="W62" s="2" t="s">
        <v>243</v>
      </c>
      <c r="X62" s="2"/>
      <c r="Y62" s="2"/>
      <c r="Z62" s="2"/>
      <c r="AA62" s="2"/>
      <c r="AB62" s="2"/>
      <c r="AC62" s="2"/>
      <c r="AD62" s="2"/>
      <c r="AE62" s="2"/>
      <c r="AF62" s="2"/>
      <c r="AG62" s="2"/>
      <c r="AH62" s="2"/>
      <c r="AI62" s="2"/>
      <c r="AJ62" s="2"/>
      <c r="AK62" s="2"/>
      <c r="AL62" s="2"/>
      <c r="AM62" s="2"/>
      <c r="AN62" s="2"/>
    </row>
    <row r="63" spans="1:40" ht="12.75">
      <c r="A63" s="2">
        <v>164</v>
      </c>
      <c r="B63" s="2" t="s">
        <v>328</v>
      </c>
      <c r="C63" s="2" t="s">
        <v>299</v>
      </c>
      <c r="D63" s="2"/>
      <c r="E63" s="2" t="s">
        <v>293</v>
      </c>
      <c r="F63" s="53">
        <v>190</v>
      </c>
      <c r="G63" s="2"/>
      <c r="H63" s="9" t="s">
        <v>243</v>
      </c>
      <c r="I63" s="43">
        <v>163.3</v>
      </c>
      <c r="J63" s="2"/>
      <c r="K63" s="10">
        <v>75</v>
      </c>
      <c r="L63" s="9" t="s">
        <v>576</v>
      </c>
      <c r="M63" s="2" t="s">
        <v>114</v>
      </c>
      <c r="N63" s="9" t="s">
        <v>574</v>
      </c>
      <c r="O63" s="9" t="s">
        <v>575</v>
      </c>
      <c r="P63" s="11" t="s">
        <v>115</v>
      </c>
      <c r="Q63" s="9" t="s">
        <v>116</v>
      </c>
      <c r="R63" s="2"/>
      <c r="S63" s="2"/>
      <c r="T63" s="2" t="s">
        <v>33</v>
      </c>
      <c r="U63" s="2"/>
      <c r="V63" s="2" t="s">
        <v>243</v>
      </c>
      <c r="W63" s="2" t="s">
        <v>243</v>
      </c>
      <c r="X63" s="2"/>
      <c r="Y63" s="2"/>
      <c r="Z63" s="2"/>
      <c r="AA63" s="2"/>
      <c r="AB63" s="2"/>
      <c r="AC63" s="2"/>
      <c r="AD63" s="2"/>
      <c r="AE63" s="2"/>
      <c r="AF63" s="2"/>
      <c r="AG63" s="2"/>
      <c r="AH63" s="2"/>
      <c r="AI63" s="2"/>
      <c r="AJ63" s="2"/>
      <c r="AK63" s="2"/>
      <c r="AL63" s="2"/>
      <c r="AM63" s="2"/>
      <c r="AN63" s="2"/>
    </row>
    <row r="64" spans="1:40" ht="12.75">
      <c r="A64" s="2">
        <v>165</v>
      </c>
      <c r="B64" s="2" t="s">
        <v>329</v>
      </c>
      <c r="C64" s="2" t="s">
        <v>292</v>
      </c>
      <c r="D64" s="2"/>
      <c r="E64" s="2" t="s">
        <v>293</v>
      </c>
      <c r="F64" s="53">
        <v>600</v>
      </c>
      <c r="G64" s="2"/>
      <c r="H64" s="9" t="s">
        <v>243</v>
      </c>
      <c r="I64" s="43">
        <v>682.4</v>
      </c>
      <c r="J64" s="2"/>
      <c r="K64" s="10">
        <v>270.4</v>
      </c>
      <c r="L64" s="9" t="s">
        <v>576</v>
      </c>
      <c r="M64" s="2" t="s">
        <v>114</v>
      </c>
      <c r="N64" s="9" t="s">
        <v>574</v>
      </c>
      <c r="O64" s="9" t="s">
        <v>575</v>
      </c>
      <c r="P64" s="11" t="s">
        <v>115</v>
      </c>
      <c r="Q64" s="9" t="s">
        <v>116</v>
      </c>
      <c r="R64" s="2"/>
      <c r="S64" s="2"/>
      <c r="T64" s="2" t="s">
        <v>34</v>
      </c>
      <c r="U64" s="2"/>
      <c r="V64" s="2" t="s">
        <v>243</v>
      </c>
      <c r="W64" s="2" t="s">
        <v>243</v>
      </c>
      <c r="X64" s="2"/>
      <c r="Y64" s="2"/>
      <c r="Z64" s="2"/>
      <c r="AA64" s="2"/>
      <c r="AB64" s="2"/>
      <c r="AC64" s="2"/>
      <c r="AD64" s="2"/>
      <c r="AE64" s="2"/>
      <c r="AF64" s="2"/>
      <c r="AG64" s="2"/>
      <c r="AH64" s="2"/>
      <c r="AI64" s="2"/>
      <c r="AJ64" s="2"/>
      <c r="AK64" s="2"/>
      <c r="AL64" s="2"/>
      <c r="AM64" s="2"/>
      <c r="AN64" s="2"/>
    </row>
    <row r="65" spans="1:40" ht="12.75">
      <c r="A65" s="2">
        <v>166</v>
      </c>
      <c r="B65" s="2" t="s">
        <v>329</v>
      </c>
      <c r="C65" s="2" t="s">
        <v>299</v>
      </c>
      <c r="D65" s="2"/>
      <c r="E65" s="2" t="s">
        <v>293</v>
      </c>
      <c r="F65" s="53">
        <v>150</v>
      </c>
      <c r="G65" s="2"/>
      <c r="H65" s="9" t="s">
        <v>243</v>
      </c>
      <c r="I65" s="43">
        <v>132.6</v>
      </c>
      <c r="J65" s="2"/>
      <c r="K65" s="10">
        <v>62</v>
      </c>
      <c r="L65" s="9" t="s">
        <v>576</v>
      </c>
      <c r="M65" s="2" t="s">
        <v>114</v>
      </c>
      <c r="N65" s="9" t="s">
        <v>574</v>
      </c>
      <c r="O65" s="9" t="s">
        <v>575</v>
      </c>
      <c r="P65" s="11" t="s">
        <v>115</v>
      </c>
      <c r="Q65" s="9" t="s">
        <v>116</v>
      </c>
      <c r="R65" s="2"/>
      <c r="S65" s="2"/>
      <c r="T65" s="2" t="s">
        <v>35</v>
      </c>
      <c r="U65" s="2"/>
      <c r="V65" s="2" t="s">
        <v>243</v>
      </c>
      <c r="W65" s="2" t="s">
        <v>243</v>
      </c>
      <c r="X65" s="2"/>
      <c r="Y65" s="2"/>
      <c r="Z65" s="2"/>
      <c r="AA65" s="2"/>
      <c r="AB65" s="2"/>
      <c r="AC65" s="2"/>
      <c r="AD65" s="2"/>
      <c r="AE65" s="2"/>
      <c r="AF65" s="2"/>
      <c r="AG65" s="2"/>
      <c r="AH65" s="2"/>
      <c r="AI65" s="2"/>
      <c r="AJ65" s="2"/>
      <c r="AK65" s="2"/>
      <c r="AL65" s="2"/>
      <c r="AM65" s="2"/>
      <c r="AN65" s="2"/>
    </row>
    <row r="66" spans="1:40" ht="12.75">
      <c r="A66" s="2">
        <v>167</v>
      </c>
      <c r="B66" s="2" t="s">
        <v>330</v>
      </c>
      <c r="C66" s="2" t="s">
        <v>299</v>
      </c>
      <c r="D66" s="2"/>
      <c r="E66" s="2" t="s">
        <v>293</v>
      </c>
      <c r="F66" s="53">
        <v>2650</v>
      </c>
      <c r="G66" s="2"/>
      <c r="H66" s="9" t="s">
        <v>243</v>
      </c>
      <c r="I66" s="43">
        <v>2671.2</v>
      </c>
      <c r="J66" s="2"/>
      <c r="K66" s="10">
        <v>1185.9</v>
      </c>
      <c r="L66" s="9" t="s">
        <v>576</v>
      </c>
      <c r="M66" s="2" t="s">
        <v>114</v>
      </c>
      <c r="N66" s="9" t="s">
        <v>574</v>
      </c>
      <c r="O66" s="9" t="s">
        <v>575</v>
      </c>
      <c r="P66" s="11" t="s">
        <v>115</v>
      </c>
      <c r="Q66" s="9" t="s">
        <v>116</v>
      </c>
      <c r="R66" s="2"/>
      <c r="S66" s="2"/>
      <c r="T66" s="2" t="s">
        <v>36</v>
      </c>
      <c r="U66" s="2"/>
      <c r="V66" s="2" t="s">
        <v>243</v>
      </c>
      <c r="W66" s="2" t="s">
        <v>243</v>
      </c>
      <c r="X66" s="2"/>
      <c r="Y66" s="2"/>
      <c r="Z66" s="2"/>
      <c r="AA66" s="2"/>
      <c r="AB66" s="2"/>
      <c r="AC66" s="2"/>
      <c r="AD66" s="2"/>
      <c r="AE66" s="2"/>
      <c r="AF66" s="2"/>
      <c r="AG66" s="2"/>
      <c r="AH66" s="2"/>
      <c r="AI66" s="2"/>
      <c r="AJ66" s="2"/>
      <c r="AK66" s="2"/>
      <c r="AL66" s="2"/>
      <c r="AM66" s="2"/>
      <c r="AN66" s="2"/>
    </row>
    <row r="67" spans="1:40" ht="12.75">
      <c r="A67" s="2">
        <v>168</v>
      </c>
      <c r="B67" s="2" t="s">
        <v>331</v>
      </c>
      <c r="C67" s="2" t="s">
        <v>300</v>
      </c>
      <c r="D67" s="2"/>
      <c r="E67" s="2" t="s">
        <v>293</v>
      </c>
      <c r="F67" s="53">
        <v>1600</v>
      </c>
      <c r="G67" s="2"/>
      <c r="H67" s="9" t="s">
        <v>243</v>
      </c>
      <c r="I67" s="43">
        <v>3215.2</v>
      </c>
      <c r="J67" s="2"/>
      <c r="K67" s="10">
        <v>1809.1</v>
      </c>
      <c r="L67" s="9" t="s">
        <v>576</v>
      </c>
      <c r="M67" s="2" t="s">
        <v>114</v>
      </c>
      <c r="N67" s="9" t="s">
        <v>574</v>
      </c>
      <c r="O67" s="9" t="s">
        <v>575</v>
      </c>
      <c r="P67" s="11" t="s">
        <v>115</v>
      </c>
      <c r="Q67" s="9" t="s">
        <v>116</v>
      </c>
      <c r="R67" s="2"/>
      <c r="S67" s="2"/>
      <c r="T67" s="2" t="s">
        <v>37</v>
      </c>
      <c r="U67" s="2"/>
      <c r="V67" s="2" t="s">
        <v>243</v>
      </c>
      <c r="W67" s="2" t="s">
        <v>243</v>
      </c>
      <c r="X67" s="2"/>
      <c r="Y67" s="2"/>
      <c r="Z67" s="2"/>
      <c r="AA67" s="2"/>
      <c r="AB67" s="2"/>
      <c r="AC67" s="2"/>
      <c r="AD67" s="2"/>
      <c r="AE67" s="2"/>
      <c r="AF67" s="2"/>
      <c r="AG67" s="2"/>
      <c r="AH67" s="2"/>
      <c r="AI67" s="2"/>
      <c r="AJ67" s="2"/>
      <c r="AK67" s="2"/>
      <c r="AL67" s="2"/>
      <c r="AM67" s="2"/>
      <c r="AN67" s="2"/>
    </row>
    <row r="68" spans="1:40" ht="12.75">
      <c r="A68" s="2">
        <v>169</v>
      </c>
      <c r="B68" s="2" t="s">
        <v>331</v>
      </c>
      <c r="C68" s="2" t="s">
        <v>292</v>
      </c>
      <c r="D68" s="2"/>
      <c r="E68" s="2" t="s">
        <v>293</v>
      </c>
      <c r="F68" s="53">
        <v>200</v>
      </c>
      <c r="G68" s="2"/>
      <c r="H68" s="9" t="s">
        <v>243</v>
      </c>
      <c r="I68" s="43">
        <v>227.4</v>
      </c>
      <c r="J68" s="2"/>
      <c r="K68" s="10">
        <v>91.4</v>
      </c>
      <c r="L68" s="9" t="s">
        <v>576</v>
      </c>
      <c r="M68" s="2" t="s">
        <v>114</v>
      </c>
      <c r="N68" s="9" t="s">
        <v>574</v>
      </c>
      <c r="O68" s="9" t="s">
        <v>575</v>
      </c>
      <c r="P68" s="11" t="s">
        <v>115</v>
      </c>
      <c r="Q68" s="9" t="s">
        <v>116</v>
      </c>
      <c r="R68" s="2"/>
      <c r="S68" s="2"/>
      <c r="T68" s="2" t="s">
        <v>38</v>
      </c>
      <c r="U68" s="2"/>
      <c r="V68" s="2" t="s">
        <v>243</v>
      </c>
      <c r="W68" s="2" t="s">
        <v>243</v>
      </c>
      <c r="X68" s="2"/>
      <c r="Y68" s="2"/>
      <c r="Z68" s="2"/>
      <c r="AA68" s="2"/>
      <c r="AB68" s="2"/>
      <c r="AC68" s="2"/>
      <c r="AD68" s="2"/>
      <c r="AE68" s="2"/>
      <c r="AF68" s="2"/>
      <c r="AG68" s="2"/>
      <c r="AH68" s="2"/>
      <c r="AI68" s="2"/>
      <c r="AJ68" s="2"/>
      <c r="AK68" s="2"/>
      <c r="AL68" s="2"/>
      <c r="AM68" s="2"/>
      <c r="AN68" s="2"/>
    </row>
    <row r="69" spans="1:40" ht="12.75">
      <c r="A69" s="2">
        <v>170</v>
      </c>
      <c r="B69" s="2" t="s">
        <v>332</v>
      </c>
      <c r="C69" s="2" t="s">
        <v>292</v>
      </c>
      <c r="D69" s="2"/>
      <c r="E69" s="2" t="s">
        <v>293</v>
      </c>
      <c r="F69" s="53">
        <v>3900</v>
      </c>
      <c r="G69" s="2"/>
      <c r="H69" s="9" t="s">
        <v>243</v>
      </c>
      <c r="I69" s="43">
        <v>5047.8</v>
      </c>
      <c r="J69" s="2"/>
      <c r="K69" s="10">
        <v>2377.4</v>
      </c>
      <c r="L69" s="9" t="s">
        <v>576</v>
      </c>
      <c r="M69" s="2" t="s">
        <v>114</v>
      </c>
      <c r="N69" s="9" t="s">
        <v>574</v>
      </c>
      <c r="O69" s="9" t="s">
        <v>575</v>
      </c>
      <c r="P69" s="11" t="s">
        <v>115</v>
      </c>
      <c r="Q69" s="9" t="s">
        <v>116</v>
      </c>
      <c r="R69" s="2"/>
      <c r="S69" s="2"/>
      <c r="T69" s="2" t="s">
        <v>39</v>
      </c>
      <c r="U69" s="2"/>
      <c r="V69" s="2" t="s">
        <v>243</v>
      </c>
      <c r="W69" s="2" t="s">
        <v>243</v>
      </c>
      <c r="X69" s="2"/>
      <c r="Y69" s="2"/>
      <c r="Z69" s="2"/>
      <c r="AA69" s="2"/>
      <c r="AB69" s="2"/>
      <c r="AC69" s="2"/>
      <c r="AD69" s="2"/>
      <c r="AE69" s="2"/>
      <c r="AF69" s="2"/>
      <c r="AG69" s="2"/>
      <c r="AH69" s="2"/>
      <c r="AI69" s="2"/>
      <c r="AJ69" s="2"/>
      <c r="AK69" s="2"/>
      <c r="AL69" s="2"/>
      <c r="AM69" s="2"/>
      <c r="AN69" s="2"/>
    </row>
    <row r="70" spans="1:40" ht="12.75">
      <c r="A70" s="2">
        <v>171</v>
      </c>
      <c r="B70" s="2" t="s">
        <v>379</v>
      </c>
      <c r="C70" s="2" t="s">
        <v>299</v>
      </c>
      <c r="D70" s="2"/>
      <c r="E70" s="2" t="s">
        <v>293</v>
      </c>
      <c r="F70" s="53">
        <v>680</v>
      </c>
      <c r="G70" s="2"/>
      <c r="H70" s="9" t="s">
        <v>243</v>
      </c>
      <c r="I70" s="43">
        <v>668.6</v>
      </c>
      <c r="J70" s="2"/>
      <c r="K70" s="10">
        <v>262.6</v>
      </c>
      <c r="L70" s="9" t="s">
        <v>576</v>
      </c>
      <c r="M70" s="2" t="s">
        <v>114</v>
      </c>
      <c r="N70" s="9" t="s">
        <v>574</v>
      </c>
      <c r="O70" s="9" t="s">
        <v>575</v>
      </c>
      <c r="P70" s="11" t="s">
        <v>115</v>
      </c>
      <c r="Q70" s="9" t="s">
        <v>116</v>
      </c>
      <c r="R70" s="2"/>
      <c r="S70" s="2"/>
      <c r="T70" s="2" t="s">
        <v>41</v>
      </c>
      <c r="U70" s="2"/>
      <c r="V70" s="2" t="s">
        <v>243</v>
      </c>
      <c r="W70" s="2" t="s">
        <v>243</v>
      </c>
      <c r="X70" s="2"/>
      <c r="Y70" s="2"/>
      <c r="Z70" s="2"/>
      <c r="AA70" s="2"/>
      <c r="AB70" s="2"/>
      <c r="AC70" s="2"/>
      <c r="AD70" s="2"/>
      <c r="AE70" s="2"/>
      <c r="AF70" s="2"/>
      <c r="AG70" s="2"/>
      <c r="AH70" s="2"/>
      <c r="AI70" s="2"/>
      <c r="AJ70" s="2"/>
      <c r="AK70" s="2"/>
      <c r="AL70" s="2"/>
      <c r="AM70" s="2"/>
      <c r="AN70" s="2"/>
    </row>
    <row r="71" spans="1:40" ht="12.75">
      <c r="A71" s="2">
        <v>172</v>
      </c>
      <c r="B71" s="2" t="s">
        <v>379</v>
      </c>
      <c r="C71" s="2" t="s">
        <v>292</v>
      </c>
      <c r="D71" s="2"/>
      <c r="E71" s="2" t="s">
        <v>293</v>
      </c>
      <c r="F71" s="53">
        <v>800</v>
      </c>
      <c r="G71" s="2"/>
      <c r="H71" s="9" t="s">
        <v>243</v>
      </c>
      <c r="I71" s="43">
        <v>1077.4</v>
      </c>
      <c r="J71" s="2"/>
      <c r="K71" s="10">
        <v>552.6</v>
      </c>
      <c r="L71" s="9" t="s">
        <v>576</v>
      </c>
      <c r="M71" s="2" t="s">
        <v>114</v>
      </c>
      <c r="N71" s="9" t="s">
        <v>574</v>
      </c>
      <c r="O71" s="9" t="s">
        <v>575</v>
      </c>
      <c r="P71" s="11" t="s">
        <v>115</v>
      </c>
      <c r="Q71" s="9" t="s">
        <v>116</v>
      </c>
      <c r="R71" s="2"/>
      <c r="S71" s="2"/>
      <c r="T71" s="2" t="s">
        <v>42</v>
      </c>
      <c r="U71" s="2"/>
      <c r="V71" s="2" t="s">
        <v>243</v>
      </c>
      <c r="W71" s="2" t="s">
        <v>243</v>
      </c>
      <c r="X71" s="2"/>
      <c r="Y71" s="2"/>
      <c r="Z71" s="2"/>
      <c r="AA71" s="2"/>
      <c r="AB71" s="2"/>
      <c r="AC71" s="2"/>
      <c r="AD71" s="2"/>
      <c r="AE71" s="2"/>
      <c r="AF71" s="2"/>
      <c r="AG71" s="2"/>
      <c r="AH71" s="2"/>
      <c r="AI71" s="2"/>
      <c r="AJ71" s="2"/>
      <c r="AK71" s="2"/>
      <c r="AL71" s="2"/>
      <c r="AM71" s="2"/>
      <c r="AN71" s="2"/>
    </row>
    <row r="72" spans="1:40" ht="12.75">
      <c r="A72" s="2">
        <v>173</v>
      </c>
      <c r="B72" s="2" t="s">
        <v>380</v>
      </c>
      <c r="C72" s="2" t="s">
        <v>292</v>
      </c>
      <c r="D72" s="2"/>
      <c r="E72" s="2" t="s">
        <v>293</v>
      </c>
      <c r="F72" s="53">
        <v>400</v>
      </c>
      <c r="G72" s="2"/>
      <c r="H72" s="9" t="s">
        <v>243</v>
      </c>
      <c r="I72" s="43">
        <v>475.5</v>
      </c>
      <c r="J72" s="2"/>
      <c r="K72" s="10">
        <v>230.6</v>
      </c>
      <c r="L72" s="9" t="s">
        <v>576</v>
      </c>
      <c r="M72" s="2" t="s">
        <v>114</v>
      </c>
      <c r="N72" s="9" t="s">
        <v>574</v>
      </c>
      <c r="O72" s="9" t="s">
        <v>575</v>
      </c>
      <c r="P72" s="11" t="s">
        <v>115</v>
      </c>
      <c r="Q72" s="9" t="s">
        <v>116</v>
      </c>
      <c r="R72" s="2"/>
      <c r="S72" s="2"/>
      <c r="T72" s="2" t="s">
        <v>43</v>
      </c>
      <c r="U72" s="2"/>
      <c r="V72" s="2" t="s">
        <v>243</v>
      </c>
      <c r="W72" s="2" t="s">
        <v>243</v>
      </c>
      <c r="X72" s="2"/>
      <c r="Y72" s="2"/>
      <c r="Z72" s="2"/>
      <c r="AA72" s="2"/>
      <c r="AB72" s="2"/>
      <c r="AC72" s="2"/>
      <c r="AD72" s="2"/>
      <c r="AE72" s="2"/>
      <c r="AF72" s="2"/>
      <c r="AG72" s="2"/>
      <c r="AH72" s="2"/>
      <c r="AI72" s="2"/>
      <c r="AJ72" s="2"/>
      <c r="AK72" s="2"/>
      <c r="AL72" s="2"/>
      <c r="AM72" s="2"/>
      <c r="AN72" s="2"/>
    </row>
    <row r="73" spans="1:40" ht="12.75">
      <c r="A73" s="2">
        <v>174</v>
      </c>
      <c r="B73" s="2" t="s">
        <v>381</v>
      </c>
      <c r="C73" s="2" t="s">
        <v>299</v>
      </c>
      <c r="D73" s="2"/>
      <c r="E73" s="2" t="s">
        <v>293</v>
      </c>
      <c r="F73" s="53">
        <v>620</v>
      </c>
      <c r="G73" s="2"/>
      <c r="H73" s="9" t="s">
        <v>243</v>
      </c>
      <c r="I73" s="43">
        <v>578.9</v>
      </c>
      <c r="J73" s="2"/>
      <c r="K73" s="10">
        <v>230.7</v>
      </c>
      <c r="L73" s="9" t="s">
        <v>576</v>
      </c>
      <c r="M73" s="2" t="s">
        <v>114</v>
      </c>
      <c r="N73" s="9" t="s">
        <v>574</v>
      </c>
      <c r="O73" s="9" t="s">
        <v>575</v>
      </c>
      <c r="P73" s="11" t="s">
        <v>115</v>
      </c>
      <c r="Q73" s="9" t="s">
        <v>116</v>
      </c>
      <c r="R73" s="2"/>
      <c r="S73" s="2"/>
      <c r="T73" s="2" t="s">
        <v>44</v>
      </c>
      <c r="U73" s="2"/>
      <c r="V73" s="2" t="s">
        <v>243</v>
      </c>
      <c r="W73" s="2" t="s">
        <v>243</v>
      </c>
      <c r="X73" s="2"/>
      <c r="Y73" s="2"/>
      <c r="Z73" s="2"/>
      <c r="AA73" s="2"/>
      <c r="AB73" s="2"/>
      <c r="AC73" s="2"/>
      <c r="AD73" s="2"/>
      <c r="AE73" s="2"/>
      <c r="AF73" s="2"/>
      <c r="AG73" s="2"/>
      <c r="AH73" s="2"/>
      <c r="AI73" s="2"/>
      <c r="AJ73" s="2"/>
      <c r="AK73" s="2"/>
      <c r="AL73" s="2"/>
      <c r="AM73" s="2"/>
      <c r="AN73" s="2"/>
    </row>
    <row r="74" spans="1:40" ht="12.75">
      <c r="A74" s="2">
        <v>175</v>
      </c>
      <c r="B74" s="2" t="s">
        <v>381</v>
      </c>
      <c r="C74" s="2" t="s">
        <v>292</v>
      </c>
      <c r="D74" s="2"/>
      <c r="E74" s="2" t="s">
        <v>293</v>
      </c>
      <c r="F74" s="53">
        <v>560</v>
      </c>
      <c r="G74" s="2"/>
      <c r="H74" s="9" t="s">
        <v>243</v>
      </c>
      <c r="I74" s="43">
        <v>636.8</v>
      </c>
      <c r="J74" s="2"/>
      <c r="K74" s="10">
        <v>255.1</v>
      </c>
      <c r="L74" s="9" t="s">
        <v>576</v>
      </c>
      <c r="M74" s="2" t="s">
        <v>114</v>
      </c>
      <c r="N74" s="9" t="s">
        <v>574</v>
      </c>
      <c r="O74" s="9" t="s">
        <v>575</v>
      </c>
      <c r="P74" s="11" t="s">
        <v>115</v>
      </c>
      <c r="Q74" s="9" t="s">
        <v>116</v>
      </c>
      <c r="R74" s="2"/>
      <c r="S74" s="2"/>
      <c r="T74" s="2" t="s">
        <v>45</v>
      </c>
      <c r="U74" s="2"/>
      <c r="V74" s="2" t="s">
        <v>243</v>
      </c>
      <c r="W74" s="2" t="s">
        <v>243</v>
      </c>
      <c r="X74" s="2"/>
      <c r="Y74" s="2"/>
      <c r="Z74" s="2"/>
      <c r="AA74" s="2"/>
      <c r="AB74" s="2"/>
      <c r="AC74" s="2"/>
      <c r="AD74" s="2"/>
      <c r="AE74" s="2"/>
      <c r="AF74" s="2"/>
      <c r="AG74" s="2"/>
      <c r="AH74" s="2"/>
      <c r="AI74" s="2"/>
      <c r="AJ74" s="2"/>
      <c r="AK74" s="2"/>
      <c r="AL74" s="2"/>
      <c r="AM74" s="2"/>
      <c r="AN74" s="2"/>
    </row>
    <row r="75" spans="1:40" ht="12.75">
      <c r="A75" s="2">
        <v>176</v>
      </c>
      <c r="B75" s="2" t="s">
        <v>382</v>
      </c>
      <c r="C75" s="2" t="s">
        <v>299</v>
      </c>
      <c r="D75" s="2"/>
      <c r="E75" s="2" t="s">
        <v>293</v>
      </c>
      <c r="F75" s="53">
        <v>820</v>
      </c>
      <c r="G75" s="2"/>
      <c r="H75" s="9" t="s">
        <v>243</v>
      </c>
      <c r="I75" s="43">
        <v>785.9</v>
      </c>
      <c r="J75" s="2"/>
      <c r="K75" s="10">
        <v>422.7</v>
      </c>
      <c r="L75" s="9" t="s">
        <v>576</v>
      </c>
      <c r="M75" s="2" t="s">
        <v>114</v>
      </c>
      <c r="N75" s="9" t="s">
        <v>574</v>
      </c>
      <c r="O75" s="9" t="s">
        <v>575</v>
      </c>
      <c r="P75" s="11" t="s">
        <v>115</v>
      </c>
      <c r="Q75" s="9" t="s">
        <v>116</v>
      </c>
      <c r="R75" s="2"/>
      <c r="S75" s="2"/>
      <c r="T75" s="2" t="s">
        <v>46</v>
      </c>
      <c r="U75" s="2"/>
      <c r="V75" s="2" t="s">
        <v>243</v>
      </c>
      <c r="W75" s="2" t="s">
        <v>243</v>
      </c>
      <c r="X75" s="2"/>
      <c r="Y75" s="2"/>
      <c r="Z75" s="2"/>
      <c r="AA75" s="2"/>
      <c r="AB75" s="2"/>
      <c r="AC75" s="2"/>
      <c r="AD75" s="2"/>
      <c r="AE75" s="2"/>
      <c r="AF75" s="2"/>
      <c r="AG75" s="2"/>
      <c r="AH75" s="2"/>
      <c r="AI75" s="2"/>
      <c r="AJ75" s="2"/>
      <c r="AK75" s="2"/>
      <c r="AL75" s="2"/>
      <c r="AM75" s="2"/>
      <c r="AN75" s="2"/>
    </row>
    <row r="76" spans="1:40" ht="12.75">
      <c r="A76" s="2">
        <v>177</v>
      </c>
      <c r="B76" s="2" t="s">
        <v>382</v>
      </c>
      <c r="C76" s="2" t="s">
        <v>292</v>
      </c>
      <c r="D76" s="2"/>
      <c r="E76" s="2" t="s">
        <v>293</v>
      </c>
      <c r="F76" s="53">
        <v>140</v>
      </c>
      <c r="G76" s="2"/>
      <c r="H76" s="9" t="s">
        <v>243</v>
      </c>
      <c r="I76" s="43">
        <v>159.3</v>
      </c>
      <c r="J76" s="2"/>
      <c r="K76" s="10">
        <v>36.2</v>
      </c>
      <c r="L76" s="9" t="s">
        <v>576</v>
      </c>
      <c r="M76" s="2" t="s">
        <v>114</v>
      </c>
      <c r="N76" s="9" t="s">
        <v>574</v>
      </c>
      <c r="O76" s="9" t="s">
        <v>575</v>
      </c>
      <c r="P76" s="11" t="s">
        <v>115</v>
      </c>
      <c r="Q76" s="9" t="s">
        <v>116</v>
      </c>
      <c r="R76" s="2"/>
      <c r="S76" s="2"/>
      <c r="T76" s="2" t="s">
        <v>47</v>
      </c>
      <c r="U76" s="2"/>
      <c r="V76" s="2" t="s">
        <v>243</v>
      </c>
      <c r="W76" s="2" t="s">
        <v>243</v>
      </c>
      <c r="X76" s="2"/>
      <c r="Y76" s="2"/>
      <c r="Z76" s="2"/>
      <c r="AA76" s="2"/>
      <c r="AB76" s="2"/>
      <c r="AC76" s="2"/>
      <c r="AD76" s="2"/>
      <c r="AE76" s="2"/>
      <c r="AF76" s="2"/>
      <c r="AG76" s="2"/>
      <c r="AH76" s="2"/>
      <c r="AI76" s="2"/>
      <c r="AJ76" s="2"/>
      <c r="AK76" s="2"/>
      <c r="AL76" s="2"/>
      <c r="AM76" s="2"/>
      <c r="AN76" s="2"/>
    </row>
    <row r="77" spans="1:40" ht="12.75">
      <c r="A77" s="2">
        <v>178</v>
      </c>
      <c r="B77" s="2" t="s">
        <v>383</v>
      </c>
      <c r="C77" s="2" t="s">
        <v>292</v>
      </c>
      <c r="D77" s="2"/>
      <c r="E77" s="2" t="s">
        <v>293</v>
      </c>
      <c r="F77" s="53">
        <v>300</v>
      </c>
      <c r="G77" s="2"/>
      <c r="H77" s="9" t="s">
        <v>243</v>
      </c>
      <c r="I77" s="43">
        <v>341.1</v>
      </c>
      <c r="J77" s="2"/>
      <c r="K77" s="10">
        <v>78.9</v>
      </c>
      <c r="L77" s="9" t="s">
        <v>576</v>
      </c>
      <c r="M77" s="2" t="s">
        <v>114</v>
      </c>
      <c r="N77" s="9" t="s">
        <v>574</v>
      </c>
      <c r="O77" s="9" t="s">
        <v>575</v>
      </c>
      <c r="P77" s="11" t="s">
        <v>115</v>
      </c>
      <c r="Q77" s="9" t="s">
        <v>116</v>
      </c>
      <c r="R77" s="2"/>
      <c r="S77" s="2"/>
      <c r="T77" s="2" t="s">
        <v>48</v>
      </c>
      <c r="U77" s="2"/>
      <c r="V77" s="2" t="s">
        <v>243</v>
      </c>
      <c r="W77" s="2" t="s">
        <v>243</v>
      </c>
      <c r="X77" s="2"/>
      <c r="Y77" s="2"/>
      <c r="Z77" s="2"/>
      <c r="AA77" s="2"/>
      <c r="AB77" s="2"/>
      <c r="AC77" s="2"/>
      <c r="AD77" s="2"/>
      <c r="AE77" s="2"/>
      <c r="AF77" s="2"/>
      <c r="AG77" s="2"/>
      <c r="AH77" s="2"/>
      <c r="AI77" s="2"/>
      <c r="AJ77" s="2"/>
      <c r="AK77" s="2"/>
      <c r="AL77" s="2"/>
      <c r="AM77" s="2"/>
      <c r="AN77" s="2"/>
    </row>
    <row r="78" spans="1:40" ht="12.75">
      <c r="A78" s="2">
        <v>179</v>
      </c>
      <c r="B78" s="2" t="s">
        <v>383</v>
      </c>
      <c r="C78" s="2" t="s">
        <v>299</v>
      </c>
      <c r="D78" s="2"/>
      <c r="E78" s="2" t="s">
        <v>293</v>
      </c>
      <c r="F78" s="53">
        <v>360</v>
      </c>
      <c r="G78" s="2"/>
      <c r="H78" s="9" t="s">
        <v>243</v>
      </c>
      <c r="I78" s="43">
        <v>318.3</v>
      </c>
      <c r="J78" s="2"/>
      <c r="K78" s="10">
        <v>133</v>
      </c>
      <c r="L78" s="9" t="s">
        <v>576</v>
      </c>
      <c r="M78" s="2" t="s">
        <v>114</v>
      </c>
      <c r="N78" s="9" t="s">
        <v>574</v>
      </c>
      <c r="O78" s="9" t="s">
        <v>575</v>
      </c>
      <c r="P78" s="11" t="s">
        <v>115</v>
      </c>
      <c r="Q78" s="9" t="s">
        <v>116</v>
      </c>
      <c r="R78" s="2"/>
      <c r="S78" s="2"/>
      <c r="T78" s="2" t="s">
        <v>49</v>
      </c>
      <c r="U78" s="2"/>
      <c r="V78" s="2" t="s">
        <v>243</v>
      </c>
      <c r="W78" s="2" t="s">
        <v>243</v>
      </c>
      <c r="X78" s="2"/>
      <c r="Y78" s="2"/>
      <c r="Z78" s="2"/>
      <c r="AA78" s="2"/>
      <c r="AB78" s="2"/>
      <c r="AC78" s="2"/>
      <c r="AD78" s="2"/>
      <c r="AE78" s="2"/>
      <c r="AF78" s="2"/>
      <c r="AG78" s="2"/>
      <c r="AH78" s="2"/>
      <c r="AI78" s="2"/>
      <c r="AJ78" s="2"/>
      <c r="AK78" s="2"/>
      <c r="AL78" s="2"/>
      <c r="AM78" s="2"/>
      <c r="AN78" s="2"/>
    </row>
    <row r="79" spans="1:40" ht="12.75">
      <c r="A79" s="2">
        <v>180</v>
      </c>
      <c r="B79" s="2" t="s">
        <v>385</v>
      </c>
      <c r="C79" s="2" t="s">
        <v>300</v>
      </c>
      <c r="D79" s="2"/>
      <c r="E79" s="2" t="s">
        <v>293</v>
      </c>
      <c r="F79" s="53">
        <v>180</v>
      </c>
      <c r="G79" s="2"/>
      <c r="H79" s="9" t="s">
        <v>243</v>
      </c>
      <c r="I79" s="43">
        <v>361.7</v>
      </c>
      <c r="J79" s="2"/>
      <c r="K79" s="10">
        <v>176.9</v>
      </c>
      <c r="L79" s="9" t="s">
        <v>576</v>
      </c>
      <c r="M79" s="2" t="s">
        <v>114</v>
      </c>
      <c r="N79" s="9" t="s">
        <v>574</v>
      </c>
      <c r="O79" s="9" t="s">
        <v>575</v>
      </c>
      <c r="P79" s="11" t="s">
        <v>115</v>
      </c>
      <c r="Q79" s="9" t="s">
        <v>116</v>
      </c>
      <c r="R79" s="2"/>
      <c r="S79" s="2"/>
      <c r="T79" s="2" t="s">
        <v>50</v>
      </c>
      <c r="U79" s="2"/>
      <c r="V79" s="2" t="s">
        <v>243</v>
      </c>
      <c r="W79" s="2" t="s">
        <v>243</v>
      </c>
      <c r="X79" s="2"/>
      <c r="Y79" s="2"/>
      <c r="Z79" s="2"/>
      <c r="AA79" s="2"/>
      <c r="AB79" s="2"/>
      <c r="AC79" s="2"/>
      <c r="AD79" s="2"/>
      <c r="AE79" s="2"/>
      <c r="AF79" s="2"/>
      <c r="AG79" s="2"/>
      <c r="AH79" s="2"/>
      <c r="AI79" s="2"/>
      <c r="AJ79" s="2"/>
      <c r="AK79" s="2"/>
      <c r="AL79" s="2"/>
      <c r="AM79" s="2"/>
      <c r="AN79" s="2"/>
    </row>
    <row r="80" spans="1:40" ht="12.75">
      <c r="A80" s="2">
        <v>181</v>
      </c>
      <c r="B80" s="2" t="s">
        <v>385</v>
      </c>
      <c r="C80" s="2" t="s">
        <v>299</v>
      </c>
      <c r="D80" s="2"/>
      <c r="E80" s="2" t="s">
        <v>293</v>
      </c>
      <c r="F80" s="53">
        <v>1000</v>
      </c>
      <c r="G80" s="2"/>
      <c r="H80" s="9" t="s">
        <v>243</v>
      </c>
      <c r="I80" s="43">
        <v>1008</v>
      </c>
      <c r="J80" s="2"/>
      <c r="K80" s="10">
        <v>499.3</v>
      </c>
      <c r="L80" s="9" t="s">
        <v>576</v>
      </c>
      <c r="M80" s="2" t="s">
        <v>114</v>
      </c>
      <c r="N80" s="9" t="s">
        <v>574</v>
      </c>
      <c r="O80" s="9" t="s">
        <v>575</v>
      </c>
      <c r="P80" s="11" t="s">
        <v>115</v>
      </c>
      <c r="Q80" s="9" t="s">
        <v>116</v>
      </c>
      <c r="R80" s="2"/>
      <c r="S80" s="2"/>
      <c r="T80" s="2" t="s">
        <v>51</v>
      </c>
      <c r="U80" s="2"/>
      <c r="V80" s="2" t="s">
        <v>243</v>
      </c>
      <c r="W80" s="2" t="s">
        <v>243</v>
      </c>
      <c r="X80" s="2"/>
      <c r="Y80" s="2"/>
      <c r="Z80" s="2"/>
      <c r="AA80" s="2"/>
      <c r="AB80" s="2"/>
      <c r="AC80" s="2"/>
      <c r="AD80" s="2"/>
      <c r="AE80" s="2"/>
      <c r="AF80" s="2"/>
      <c r="AG80" s="2"/>
      <c r="AH80" s="2"/>
      <c r="AI80" s="2"/>
      <c r="AJ80" s="2"/>
      <c r="AK80" s="2"/>
      <c r="AL80" s="2"/>
      <c r="AM80" s="2"/>
      <c r="AN80" s="2"/>
    </row>
    <row r="81" spans="1:40" ht="12.75">
      <c r="A81" s="2">
        <v>182</v>
      </c>
      <c r="B81" s="2" t="s">
        <v>386</v>
      </c>
      <c r="C81" s="2" t="s">
        <v>299</v>
      </c>
      <c r="D81" s="2"/>
      <c r="E81" s="2" t="s">
        <v>293</v>
      </c>
      <c r="F81" s="53">
        <v>1000</v>
      </c>
      <c r="G81" s="2"/>
      <c r="H81" s="9" t="s">
        <v>243</v>
      </c>
      <c r="I81" s="43">
        <v>958.4</v>
      </c>
      <c r="J81" s="2"/>
      <c r="K81" s="10">
        <v>474.5</v>
      </c>
      <c r="L81" s="9" t="s">
        <v>576</v>
      </c>
      <c r="M81" s="2" t="s">
        <v>114</v>
      </c>
      <c r="N81" s="9" t="s">
        <v>574</v>
      </c>
      <c r="O81" s="9" t="s">
        <v>575</v>
      </c>
      <c r="P81" s="11" t="s">
        <v>115</v>
      </c>
      <c r="Q81" s="9" t="s">
        <v>116</v>
      </c>
      <c r="R81" s="2"/>
      <c r="S81" s="2"/>
      <c r="T81" s="2" t="s">
        <v>52</v>
      </c>
      <c r="U81" s="2"/>
      <c r="V81" s="2" t="s">
        <v>243</v>
      </c>
      <c r="W81" s="2" t="s">
        <v>243</v>
      </c>
      <c r="X81" s="2"/>
      <c r="Y81" s="2"/>
      <c r="Z81" s="2"/>
      <c r="AA81" s="2"/>
      <c r="AB81" s="2"/>
      <c r="AC81" s="2"/>
      <c r="AD81" s="2"/>
      <c r="AE81" s="2"/>
      <c r="AF81" s="2"/>
      <c r="AG81" s="2"/>
      <c r="AH81" s="2"/>
      <c r="AI81" s="2"/>
      <c r="AJ81" s="2"/>
      <c r="AK81" s="2"/>
      <c r="AL81" s="2"/>
      <c r="AM81" s="2"/>
      <c r="AN81" s="2"/>
    </row>
    <row r="82" spans="1:40" ht="12.75">
      <c r="A82" s="2">
        <v>183</v>
      </c>
      <c r="B82" s="2" t="s">
        <v>387</v>
      </c>
      <c r="C82" s="2" t="s">
        <v>299</v>
      </c>
      <c r="D82" s="2"/>
      <c r="E82" s="2" t="s">
        <v>293</v>
      </c>
      <c r="F82" s="53">
        <v>800</v>
      </c>
      <c r="G82" s="2"/>
      <c r="H82" s="9" t="s">
        <v>243</v>
      </c>
      <c r="I82" s="43">
        <v>918.7</v>
      </c>
      <c r="J82" s="2"/>
      <c r="K82" s="10">
        <v>320.5</v>
      </c>
      <c r="L82" s="9" t="s">
        <v>576</v>
      </c>
      <c r="M82" s="2" t="s">
        <v>114</v>
      </c>
      <c r="N82" s="9" t="s">
        <v>574</v>
      </c>
      <c r="O82" s="9" t="s">
        <v>575</v>
      </c>
      <c r="P82" s="11" t="s">
        <v>115</v>
      </c>
      <c r="Q82" s="9" t="s">
        <v>116</v>
      </c>
      <c r="R82" s="2"/>
      <c r="S82" s="2"/>
      <c r="T82" s="2" t="s">
        <v>53</v>
      </c>
      <c r="U82" s="2"/>
      <c r="V82" s="2" t="s">
        <v>243</v>
      </c>
      <c r="W82" s="2" t="s">
        <v>243</v>
      </c>
      <c r="X82" s="2"/>
      <c r="Y82" s="2"/>
      <c r="Z82" s="2"/>
      <c r="AA82" s="2"/>
      <c r="AB82" s="2"/>
      <c r="AC82" s="2"/>
      <c r="AD82" s="2"/>
      <c r="AE82" s="2"/>
      <c r="AF82" s="2"/>
      <c r="AG82" s="2"/>
      <c r="AH82" s="2"/>
      <c r="AI82" s="2"/>
      <c r="AJ82" s="2"/>
      <c r="AK82" s="2"/>
      <c r="AL82" s="2"/>
      <c r="AM82" s="2"/>
      <c r="AN82" s="2"/>
    </row>
    <row r="83" spans="1:40" ht="12.75">
      <c r="A83" s="2">
        <v>184</v>
      </c>
      <c r="B83" s="2" t="s">
        <v>388</v>
      </c>
      <c r="C83" s="2" t="s">
        <v>299</v>
      </c>
      <c r="D83" s="2"/>
      <c r="E83" s="2" t="s">
        <v>293</v>
      </c>
      <c r="F83" s="53">
        <v>500</v>
      </c>
      <c r="G83" s="2"/>
      <c r="H83" s="9" t="s">
        <v>243</v>
      </c>
      <c r="I83" s="43">
        <v>479.3</v>
      </c>
      <c r="J83" s="2"/>
      <c r="K83" s="10">
        <v>210.8</v>
      </c>
      <c r="L83" s="9" t="s">
        <v>576</v>
      </c>
      <c r="M83" s="2" t="s">
        <v>114</v>
      </c>
      <c r="N83" s="9" t="s">
        <v>574</v>
      </c>
      <c r="O83" s="9" t="s">
        <v>575</v>
      </c>
      <c r="P83" s="11" t="s">
        <v>115</v>
      </c>
      <c r="Q83" s="9" t="s">
        <v>116</v>
      </c>
      <c r="R83" s="2"/>
      <c r="S83" s="2"/>
      <c r="T83" s="2" t="s">
        <v>54</v>
      </c>
      <c r="U83" s="2"/>
      <c r="V83" s="2" t="s">
        <v>243</v>
      </c>
      <c r="W83" s="2" t="s">
        <v>243</v>
      </c>
      <c r="X83" s="2"/>
      <c r="Y83" s="2"/>
      <c r="Z83" s="2"/>
      <c r="AA83" s="2"/>
      <c r="AB83" s="2"/>
      <c r="AC83" s="2"/>
      <c r="AD83" s="2"/>
      <c r="AE83" s="2"/>
      <c r="AF83" s="2"/>
      <c r="AG83" s="2"/>
      <c r="AH83" s="2"/>
      <c r="AI83" s="2"/>
      <c r="AJ83" s="2"/>
      <c r="AK83" s="2"/>
      <c r="AL83" s="2"/>
      <c r="AM83" s="2"/>
      <c r="AN83" s="2"/>
    </row>
    <row r="84" spans="1:40" s="23" customFormat="1" ht="12.75">
      <c r="A84" s="47">
        <v>412</v>
      </c>
      <c r="B84" s="2" t="s">
        <v>330</v>
      </c>
      <c r="C84" s="2" t="s">
        <v>300</v>
      </c>
      <c r="D84" s="48"/>
      <c r="E84" s="2" t="s">
        <v>293</v>
      </c>
      <c r="F84" s="192">
        <v>180</v>
      </c>
      <c r="G84" s="47"/>
      <c r="H84" s="47">
        <v>1993</v>
      </c>
      <c r="I84" s="49">
        <v>434.2</v>
      </c>
      <c r="J84" s="50"/>
      <c r="K84" s="50"/>
      <c r="L84" s="9" t="s">
        <v>576</v>
      </c>
      <c r="M84" s="2" t="s">
        <v>114</v>
      </c>
      <c r="N84" s="9" t="s">
        <v>574</v>
      </c>
      <c r="O84" s="9" t="s">
        <v>575</v>
      </c>
      <c r="P84" s="11" t="s">
        <v>115</v>
      </c>
      <c r="Q84" s="9" t="s">
        <v>116</v>
      </c>
      <c r="R84" s="2"/>
      <c r="S84" s="2"/>
      <c r="T84" s="2" t="s">
        <v>573</v>
      </c>
      <c r="U84" s="2"/>
      <c r="V84" s="2" t="s">
        <v>243</v>
      </c>
      <c r="W84" s="2" t="s">
        <v>243</v>
      </c>
      <c r="X84" s="2"/>
      <c r="Y84" s="2"/>
      <c r="Z84" s="2"/>
      <c r="AA84" s="2"/>
      <c r="AB84" s="2"/>
      <c r="AC84" s="2"/>
      <c r="AD84" s="2"/>
      <c r="AE84" s="2"/>
      <c r="AF84" s="2"/>
      <c r="AG84" s="2"/>
      <c r="AH84" s="2"/>
      <c r="AI84" s="2"/>
      <c r="AJ84" s="2"/>
      <c r="AK84" s="2"/>
      <c r="AL84" s="2"/>
      <c r="AM84" s="2"/>
      <c r="AN84" s="2"/>
    </row>
    <row r="85" spans="1:40" s="22" customFormat="1" ht="12.75">
      <c r="A85" s="15"/>
      <c r="B85" s="16" t="s">
        <v>578</v>
      </c>
      <c r="C85" s="16"/>
      <c r="D85" s="16"/>
      <c r="E85" s="16"/>
      <c r="F85" s="193"/>
      <c r="G85" s="16"/>
      <c r="H85" s="17"/>
      <c r="I85" s="44"/>
      <c r="J85" s="19"/>
      <c r="K85" s="18"/>
      <c r="L85" s="17"/>
      <c r="M85" s="16"/>
      <c r="N85" s="17"/>
      <c r="O85" s="17"/>
      <c r="P85" s="20"/>
      <c r="Q85" s="17"/>
      <c r="R85" s="16"/>
      <c r="S85" s="16"/>
      <c r="T85" s="16"/>
      <c r="U85" s="16"/>
      <c r="V85" s="16"/>
      <c r="W85" s="16"/>
      <c r="X85" s="16"/>
      <c r="Y85" s="16"/>
      <c r="Z85" s="16"/>
      <c r="AA85" s="16"/>
      <c r="AB85" s="16"/>
      <c r="AC85" s="16"/>
      <c r="AD85" s="16"/>
      <c r="AE85" s="16"/>
      <c r="AF85" s="16"/>
      <c r="AG85" s="16"/>
      <c r="AH85" s="16"/>
      <c r="AI85" s="16"/>
      <c r="AJ85" s="16"/>
      <c r="AK85" s="16"/>
      <c r="AL85" s="16"/>
      <c r="AM85" s="20"/>
      <c r="AN85" s="21"/>
    </row>
    <row r="86" spans="1:40" ht="12.75">
      <c r="A86" s="33"/>
      <c r="B86" s="29" t="s">
        <v>589</v>
      </c>
      <c r="C86" s="32"/>
      <c r="D86" s="32"/>
      <c r="E86" s="32"/>
      <c r="F86" s="194"/>
      <c r="G86" s="32"/>
      <c r="H86" s="28"/>
      <c r="I86" s="46"/>
      <c r="J86" s="32"/>
      <c r="K86" s="28"/>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row>
    <row r="87" ht="12.75">
      <c r="F87" s="195">
        <f>SUM(F4:F86)</f>
        <v>62420.200000000004</v>
      </c>
    </row>
    <row r="104" spans="1:40" ht="12.75" customHeight="1">
      <c r="A104" s="9">
        <v>415</v>
      </c>
      <c r="B104" s="25" t="s">
        <v>204</v>
      </c>
      <c r="C104" s="1" t="s">
        <v>629</v>
      </c>
      <c r="E104" s="1" t="s">
        <v>208</v>
      </c>
      <c r="F104" s="55"/>
      <c r="G104" s="2"/>
      <c r="H104" s="9"/>
      <c r="I104" s="43">
        <v>175653.34</v>
      </c>
      <c r="J104" s="9"/>
      <c r="K104" s="9"/>
      <c r="L104" s="9"/>
      <c r="M104" s="2" t="s">
        <v>114</v>
      </c>
      <c r="N104" s="9"/>
      <c r="O104" s="9"/>
      <c r="P104" s="9">
        <v>52</v>
      </c>
      <c r="Q104" s="36">
        <v>39748</v>
      </c>
      <c r="R104" s="2"/>
      <c r="S104" s="2"/>
      <c r="T104" s="2"/>
      <c r="U104" s="2"/>
      <c r="V104" s="2"/>
      <c r="W104" s="2"/>
      <c r="X104" s="2"/>
      <c r="Y104" s="2"/>
      <c r="Z104" s="2"/>
      <c r="AA104" s="2"/>
      <c r="AB104" s="2"/>
      <c r="AC104" s="2"/>
      <c r="AD104" s="2"/>
      <c r="AE104" s="2"/>
      <c r="AF104" s="2"/>
      <c r="AG104" s="2"/>
      <c r="AH104" s="2"/>
      <c r="AI104" s="2"/>
      <c r="AJ104" s="2"/>
      <c r="AK104" s="2"/>
      <c r="AL104" s="2"/>
      <c r="AM104" s="2"/>
      <c r="AN104" s="2"/>
    </row>
  </sheetData>
  <sheetProtection/>
  <mergeCells count="31">
    <mergeCell ref="K1:K2"/>
    <mergeCell ref="L1:L2"/>
    <mergeCell ref="P1:Q1"/>
    <mergeCell ref="G1:G2"/>
    <mergeCell ref="M1:M2"/>
    <mergeCell ref="I1:I2"/>
    <mergeCell ref="J1:J2"/>
    <mergeCell ref="N1:O1"/>
    <mergeCell ref="H1:H2"/>
    <mergeCell ref="AG1:AI1"/>
    <mergeCell ref="AJ1:AL1"/>
    <mergeCell ref="Y1:Y2"/>
    <mergeCell ref="AB1:AB2"/>
    <mergeCell ref="U1:U2"/>
    <mergeCell ref="V1:V2"/>
    <mergeCell ref="AM1:AN1"/>
    <mergeCell ref="W1:W2"/>
    <mergeCell ref="X1:X2"/>
    <mergeCell ref="R1:S1"/>
    <mergeCell ref="T1:T2"/>
    <mergeCell ref="AC1:AC2"/>
    <mergeCell ref="Z1:Z2"/>
    <mergeCell ref="AE1:AF1"/>
    <mergeCell ref="AD1:AD2"/>
    <mergeCell ref="AA1:AA2"/>
    <mergeCell ref="F1:F2"/>
    <mergeCell ref="A1:A2"/>
    <mergeCell ref="B1:B2"/>
    <mergeCell ref="C1:C2"/>
    <mergeCell ref="D1:D2"/>
    <mergeCell ref="E1:E2"/>
  </mergeCells>
  <printOptions/>
  <pageMargins left="0.75" right="0.75" top="1" bottom="1" header="0.5"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N33"/>
  <sheetViews>
    <sheetView zoomScale="75" zoomScaleNormal="75" zoomScalePageLayoutView="0" workbookViewId="0" topLeftCell="B1">
      <selection activeCell="B49" sqref="A49:IV49"/>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342" t="s">
        <v>106</v>
      </c>
      <c r="B1" s="342" t="s">
        <v>72</v>
      </c>
      <c r="C1" s="342" t="s">
        <v>73</v>
      </c>
      <c r="D1" s="342" t="s">
        <v>105</v>
      </c>
      <c r="E1" s="342" t="s">
        <v>107</v>
      </c>
      <c r="F1" s="343" t="s">
        <v>91</v>
      </c>
      <c r="G1" s="342" t="s">
        <v>74</v>
      </c>
      <c r="H1" s="342" t="s">
        <v>75</v>
      </c>
      <c r="I1" s="344" t="s">
        <v>76</v>
      </c>
      <c r="J1" s="342" t="s">
        <v>93</v>
      </c>
      <c r="K1" s="342" t="s">
        <v>92</v>
      </c>
      <c r="L1" s="342" t="s">
        <v>94</v>
      </c>
      <c r="M1" s="342" t="s">
        <v>95</v>
      </c>
      <c r="N1" s="342" t="s">
        <v>96</v>
      </c>
      <c r="O1" s="342"/>
      <c r="P1" s="342" t="s">
        <v>97</v>
      </c>
      <c r="Q1" s="342"/>
      <c r="R1" s="342" t="s">
        <v>79</v>
      </c>
      <c r="S1" s="342"/>
      <c r="T1" s="342" t="s">
        <v>98</v>
      </c>
      <c r="U1" s="342" t="s">
        <v>80</v>
      </c>
      <c r="V1" s="342" t="s">
        <v>99</v>
      </c>
      <c r="W1" s="342" t="s">
        <v>100</v>
      </c>
      <c r="X1" s="342" t="s">
        <v>81</v>
      </c>
      <c r="Y1" s="345" t="s">
        <v>101</v>
      </c>
      <c r="Z1" s="345" t="s">
        <v>582</v>
      </c>
      <c r="AA1" s="345" t="s">
        <v>82</v>
      </c>
      <c r="AB1" s="345" t="s">
        <v>585</v>
      </c>
      <c r="AC1" s="345" t="s">
        <v>586</v>
      </c>
      <c r="AD1" s="345" t="s">
        <v>592</v>
      </c>
      <c r="AE1" s="347" t="s">
        <v>83</v>
      </c>
      <c r="AF1" s="348"/>
      <c r="AG1" s="347" t="s">
        <v>102</v>
      </c>
      <c r="AH1" s="349"/>
      <c r="AI1" s="348"/>
      <c r="AJ1" s="347" t="s">
        <v>84</v>
      </c>
      <c r="AK1" s="349"/>
      <c r="AL1" s="348"/>
      <c r="AM1" s="342" t="s">
        <v>577</v>
      </c>
      <c r="AN1" s="342"/>
    </row>
    <row r="2" spans="1:40" ht="25.5" customHeight="1">
      <c r="A2" s="342"/>
      <c r="B2" s="342"/>
      <c r="C2" s="342"/>
      <c r="D2" s="342"/>
      <c r="E2" s="342"/>
      <c r="F2" s="343"/>
      <c r="G2" s="342"/>
      <c r="H2" s="342"/>
      <c r="I2" s="344"/>
      <c r="J2" s="342"/>
      <c r="K2" s="342"/>
      <c r="L2" s="342"/>
      <c r="M2" s="342"/>
      <c r="N2" s="3" t="s">
        <v>77</v>
      </c>
      <c r="O2" s="3" t="s">
        <v>78</v>
      </c>
      <c r="P2" s="3" t="s">
        <v>77</v>
      </c>
      <c r="Q2" s="3" t="s">
        <v>78</v>
      </c>
      <c r="R2" s="3" t="s">
        <v>77</v>
      </c>
      <c r="S2" s="3" t="s">
        <v>78</v>
      </c>
      <c r="T2" s="342"/>
      <c r="U2" s="342"/>
      <c r="V2" s="342"/>
      <c r="W2" s="342"/>
      <c r="X2" s="342"/>
      <c r="Y2" s="346"/>
      <c r="Z2" s="346"/>
      <c r="AA2" s="346"/>
      <c r="AB2" s="346"/>
      <c r="AC2" s="346"/>
      <c r="AD2" s="346"/>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105</v>
      </c>
      <c r="B4" s="2" t="s">
        <v>283</v>
      </c>
      <c r="C4" s="2" t="s">
        <v>292</v>
      </c>
      <c r="D4" s="2"/>
      <c r="E4" s="2" t="s">
        <v>293</v>
      </c>
      <c r="F4" s="53">
        <v>450</v>
      </c>
      <c r="G4" s="2"/>
      <c r="H4" s="9" t="s">
        <v>243</v>
      </c>
      <c r="I4" s="43">
        <v>511.8</v>
      </c>
      <c r="J4" s="2"/>
      <c r="K4" s="10">
        <v>177.6</v>
      </c>
      <c r="L4" s="9" t="s">
        <v>576</v>
      </c>
      <c r="M4" s="2" t="s">
        <v>114</v>
      </c>
      <c r="N4" s="9" t="s">
        <v>574</v>
      </c>
      <c r="O4" s="9" t="s">
        <v>575</v>
      </c>
      <c r="P4" s="11" t="s">
        <v>115</v>
      </c>
      <c r="Q4" s="9" t="s">
        <v>116</v>
      </c>
      <c r="R4" s="2"/>
      <c r="S4" s="2"/>
      <c r="T4" s="2" t="s">
        <v>708</v>
      </c>
      <c r="U4" s="2"/>
      <c r="V4" s="2" t="s">
        <v>243</v>
      </c>
      <c r="W4" s="2" t="s">
        <v>243</v>
      </c>
      <c r="X4" s="2"/>
      <c r="Y4" s="2"/>
      <c r="Z4" s="2"/>
      <c r="AA4" s="2"/>
      <c r="AB4" s="2"/>
      <c r="AC4" s="2"/>
      <c r="AD4" s="2"/>
      <c r="AE4" s="2"/>
      <c r="AF4" s="2"/>
      <c r="AG4" s="2"/>
      <c r="AH4" s="2"/>
      <c r="AI4" s="2"/>
      <c r="AJ4" s="2"/>
      <c r="AK4" s="2"/>
      <c r="AL4" s="2"/>
      <c r="AM4" s="2"/>
      <c r="AN4" s="2"/>
    </row>
    <row r="5" spans="1:40" ht="12.75">
      <c r="A5" s="2">
        <v>106</v>
      </c>
      <c r="B5" s="2" t="s">
        <v>284</v>
      </c>
      <c r="C5" s="2" t="s">
        <v>292</v>
      </c>
      <c r="D5" s="2"/>
      <c r="E5" s="2" t="s">
        <v>293</v>
      </c>
      <c r="F5" s="53">
        <v>1000</v>
      </c>
      <c r="G5" s="2"/>
      <c r="H5" s="9" t="s">
        <v>243</v>
      </c>
      <c r="I5" s="43">
        <v>1137.3</v>
      </c>
      <c r="J5" s="2"/>
      <c r="K5" s="10">
        <v>290.8</v>
      </c>
      <c r="L5" s="9" t="s">
        <v>576</v>
      </c>
      <c r="M5" s="2" t="s">
        <v>114</v>
      </c>
      <c r="N5" s="9" t="s">
        <v>574</v>
      </c>
      <c r="O5" s="9" t="s">
        <v>575</v>
      </c>
      <c r="P5" s="11" t="s">
        <v>115</v>
      </c>
      <c r="Q5" s="9" t="s">
        <v>116</v>
      </c>
      <c r="R5" s="2"/>
      <c r="S5" s="2"/>
      <c r="T5" s="2" t="s">
        <v>709</v>
      </c>
      <c r="U5" s="2"/>
      <c r="V5" s="2" t="s">
        <v>243</v>
      </c>
      <c r="W5" s="2" t="s">
        <v>243</v>
      </c>
      <c r="X5" s="2"/>
      <c r="Y5" s="2"/>
      <c r="Z5" s="2"/>
      <c r="AA5" s="2"/>
      <c r="AB5" s="2"/>
      <c r="AC5" s="2"/>
      <c r="AD5" s="2"/>
      <c r="AE5" s="2"/>
      <c r="AF5" s="2"/>
      <c r="AG5" s="2"/>
      <c r="AH5" s="2"/>
      <c r="AI5" s="2"/>
      <c r="AJ5" s="2"/>
      <c r="AK5" s="2"/>
      <c r="AL5" s="2"/>
      <c r="AM5" s="2"/>
      <c r="AN5" s="2"/>
    </row>
    <row r="6" spans="1:40" ht="12.75">
      <c r="A6" s="2">
        <v>107</v>
      </c>
      <c r="B6" s="2" t="s">
        <v>285</v>
      </c>
      <c r="C6" s="2" t="s">
        <v>292</v>
      </c>
      <c r="D6" s="2"/>
      <c r="E6" s="2" t="s">
        <v>293</v>
      </c>
      <c r="F6" s="53">
        <v>2150</v>
      </c>
      <c r="G6" s="2"/>
      <c r="H6" s="9" t="s">
        <v>243</v>
      </c>
      <c r="I6" s="43">
        <v>2007.5</v>
      </c>
      <c r="J6" s="2"/>
      <c r="K6" s="10">
        <v>513.2</v>
      </c>
      <c r="L6" s="9" t="s">
        <v>576</v>
      </c>
      <c r="M6" s="2" t="s">
        <v>114</v>
      </c>
      <c r="N6" s="9" t="s">
        <v>574</v>
      </c>
      <c r="O6" s="9" t="s">
        <v>575</v>
      </c>
      <c r="P6" s="11" t="s">
        <v>115</v>
      </c>
      <c r="Q6" s="9" t="s">
        <v>116</v>
      </c>
      <c r="R6" s="2"/>
      <c r="S6" s="2"/>
      <c r="T6" s="2" t="s">
        <v>710</v>
      </c>
      <c r="U6" s="2"/>
      <c r="V6" s="2" t="s">
        <v>243</v>
      </c>
      <c r="W6" s="2" t="s">
        <v>243</v>
      </c>
      <c r="X6" s="2"/>
      <c r="Y6" s="2"/>
      <c r="Z6" s="2"/>
      <c r="AA6" s="2"/>
      <c r="AB6" s="2"/>
      <c r="AC6" s="2"/>
      <c r="AD6" s="2"/>
      <c r="AE6" s="2"/>
      <c r="AF6" s="2"/>
      <c r="AG6" s="2"/>
      <c r="AH6" s="2"/>
      <c r="AI6" s="2"/>
      <c r="AJ6" s="2"/>
      <c r="AK6" s="2"/>
      <c r="AL6" s="2"/>
      <c r="AM6" s="2"/>
      <c r="AN6" s="2"/>
    </row>
    <row r="7" spans="1:40" ht="12.75">
      <c r="A7" s="2">
        <v>108</v>
      </c>
      <c r="B7" s="2" t="s">
        <v>286</v>
      </c>
      <c r="C7" s="2" t="s">
        <v>292</v>
      </c>
      <c r="D7" s="2"/>
      <c r="E7" s="2" t="s">
        <v>293</v>
      </c>
      <c r="F7" s="53">
        <v>150</v>
      </c>
      <c r="G7" s="2"/>
      <c r="H7" s="9" t="s">
        <v>243</v>
      </c>
      <c r="I7" s="43">
        <v>178.4</v>
      </c>
      <c r="J7" s="2"/>
      <c r="K7" s="10">
        <v>61.6</v>
      </c>
      <c r="L7" s="9" t="s">
        <v>576</v>
      </c>
      <c r="M7" s="2" t="s">
        <v>114</v>
      </c>
      <c r="N7" s="9" t="s">
        <v>574</v>
      </c>
      <c r="O7" s="9" t="s">
        <v>575</v>
      </c>
      <c r="P7" s="11" t="s">
        <v>115</v>
      </c>
      <c r="Q7" s="9" t="s">
        <v>116</v>
      </c>
      <c r="R7" s="2"/>
      <c r="S7" s="2"/>
      <c r="T7" s="2" t="s">
        <v>711</v>
      </c>
      <c r="U7" s="2"/>
      <c r="V7" s="2" t="s">
        <v>243</v>
      </c>
      <c r="W7" s="2" t="s">
        <v>243</v>
      </c>
      <c r="X7" s="2"/>
      <c r="Y7" s="2"/>
      <c r="Z7" s="2"/>
      <c r="AA7" s="2"/>
      <c r="AB7" s="2"/>
      <c r="AC7" s="2"/>
      <c r="AD7" s="2"/>
      <c r="AE7" s="2"/>
      <c r="AF7" s="2"/>
      <c r="AG7" s="2"/>
      <c r="AH7" s="2"/>
      <c r="AI7" s="2"/>
      <c r="AJ7" s="2"/>
      <c r="AK7" s="2"/>
      <c r="AL7" s="2"/>
      <c r="AM7" s="2"/>
      <c r="AN7" s="2"/>
    </row>
    <row r="8" spans="1:40" ht="12.75">
      <c r="A8" s="2">
        <v>109</v>
      </c>
      <c r="B8" s="2" t="s">
        <v>287</v>
      </c>
      <c r="C8" s="2" t="s">
        <v>292</v>
      </c>
      <c r="D8" s="2"/>
      <c r="E8" s="2" t="s">
        <v>293</v>
      </c>
      <c r="F8" s="53">
        <v>350</v>
      </c>
      <c r="G8" s="2"/>
      <c r="H8" s="9" t="s">
        <v>243</v>
      </c>
      <c r="I8" s="43">
        <v>416.3</v>
      </c>
      <c r="J8" s="2"/>
      <c r="K8" s="10">
        <v>144.4</v>
      </c>
      <c r="L8" s="9" t="s">
        <v>576</v>
      </c>
      <c r="M8" s="2" t="s">
        <v>114</v>
      </c>
      <c r="N8" s="9" t="s">
        <v>574</v>
      </c>
      <c r="O8" s="9" t="s">
        <v>575</v>
      </c>
      <c r="P8" s="11" t="s">
        <v>115</v>
      </c>
      <c r="Q8" s="9" t="s">
        <v>116</v>
      </c>
      <c r="R8" s="2"/>
      <c r="S8" s="2"/>
      <c r="T8" s="2" t="s">
        <v>712</v>
      </c>
      <c r="U8" s="2"/>
      <c r="V8" s="2" t="s">
        <v>243</v>
      </c>
      <c r="W8" s="2" t="s">
        <v>243</v>
      </c>
      <c r="X8" s="2"/>
      <c r="Y8" s="2"/>
      <c r="Z8" s="2"/>
      <c r="AA8" s="2"/>
      <c r="AB8" s="2"/>
      <c r="AC8" s="2"/>
      <c r="AD8" s="2"/>
      <c r="AE8" s="2"/>
      <c r="AF8" s="2"/>
      <c r="AG8" s="2"/>
      <c r="AH8" s="2"/>
      <c r="AI8" s="2"/>
      <c r="AJ8" s="2"/>
      <c r="AK8" s="2"/>
      <c r="AL8" s="2"/>
      <c r="AM8" s="2"/>
      <c r="AN8" s="2"/>
    </row>
    <row r="9" spans="1:40" ht="12.75">
      <c r="A9" s="2">
        <v>110</v>
      </c>
      <c r="B9" s="2" t="s">
        <v>288</v>
      </c>
      <c r="C9" s="2" t="s">
        <v>292</v>
      </c>
      <c r="D9" s="2"/>
      <c r="E9" s="2" t="s">
        <v>293</v>
      </c>
      <c r="F9" s="53">
        <v>875</v>
      </c>
      <c r="G9" s="2"/>
      <c r="H9" s="9" t="s">
        <v>243</v>
      </c>
      <c r="I9" s="43">
        <v>1041</v>
      </c>
      <c r="J9" s="2"/>
      <c r="K9" s="10">
        <v>361.9</v>
      </c>
      <c r="L9" s="9" t="s">
        <v>576</v>
      </c>
      <c r="M9" s="2" t="s">
        <v>114</v>
      </c>
      <c r="N9" s="9" t="s">
        <v>574</v>
      </c>
      <c r="O9" s="9" t="s">
        <v>575</v>
      </c>
      <c r="P9" s="11" t="s">
        <v>115</v>
      </c>
      <c r="Q9" s="9" t="s">
        <v>116</v>
      </c>
      <c r="R9" s="2"/>
      <c r="S9" s="2"/>
      <c r="T9" s="2" t="s">
        <v>713</v>
      </c>
      <c r="U9" s="2"/>
      <c r="V9" s="2" t="s">
        <v>243</v>
      </c>
      <c r="W9" s="2" t="s">
        <v>243</v>
      </c>
      <c r="X9" s="2"/>
      <c r="Y9" s="2"/>
      <c r="Z9" s="2"/>
      <c r="AA9" s="2"/>
      <c r="AB9" s="2"/>
      <c r="AC9" s="2"/>
      <c r="AD9" s="2"/>
      <c r="AE9" s="2"/>
      <c r="AF9" s="2"/>
      <c r="AG9" s="2"/>
      <c r="AH9" s="2"/>
      <c r="AI9" s="2"/>
      <c r="AJ9" s="2"/>
      <c r="AK9" s="2"/>
      <c r="AL9" s="2"/>
      <c r="AM9" s="2"/>
      <c r="AN9" s="2"/>
    </row>
    <row r="10" spans="1:40" ht="12.75">
      <c r="A10" s="2">
        <v>111</v>
      </c>
      <c r="B10" s="2" t="s">
        <v>289</v>
      </c>
      <c r="C10" s="2" t="s">
        <v>292</v>
      </c>
      <c r="D10" s="2"/>
      <c r="E10" s="2" t="s">
        <v>293</v>
      </c>
      <c r="F10" s="53">
        <v>800</v>
      </c>
      <c r="G10" s="2"/>
      <c r="H10" s="9" t="s">
        <v>243</v>
      </c>
      <c r="I10" s="43">
        <v>1163.2</v>
      </c>
      <c r="J10" s="2"/>
      <c r="K10" s="10">
        <v>350.5</v>
      </c>
      <c r="L10" s="9" t="s">
        <v>576</v>
      </c>
      <c r="M10" s="2" t="s">
        <v>114</v>
      </c>
      <c r="N10" s="9" t="s">
        <v>574</v>
      </c>
      <c r="O10" s="9" t="s">
        <v>575</v>
      </c>
      <c r="P10" s="11" t="s">
        <v>115</v>
      </c>
      <c r="Q10" s="9" t="s">
        <v>116</v>
      </c>
      <c r="R10" s="2"/>
      <c r="S10" s="2"/>
      <c r="T10" s="2" t="s">
        <v>714</v>
      </c>
      <c r="U10" s="2"/>
      <c r="V10" s="2" t="s">
        <v>243</v>
      </c>
      <c r="W10" s="2" t="s">
        <v>243</v>
      </c>
      <c r="X10" s="2"/>
      <c r="Y10" s="2"/>
      <c r="Z10" s="2"/>
      <c r="AA10" s="2"/>
      <c r="AB10" s="2"/>
      <c r="AC10" s="2"/>
      <c r="AD10" s="2"/>
      <c r="AE10" s="2"/>
      <c r="AF10" s="2"/>
      <c r="AG10" s="2"/>
      <c r="AH10" s="2"/>
      <c r="AI10" s="2"/>
      <c r="AJ10" s="2"/>
      <c r="AK10" s="2"/>
      <c r="AL10" s="2"/>
      <c r="AM10" s="2"/>
      <c r="AN10" s="2"/>
    </row>
    <row r="11" spans="1:40" ht="12.75">
      <c r="A11" s="2">
        <v>112</v>
      </c>
      <c r="B11" s="2" t="s">
        <v>290</v>
      </c>
      <c r="C11" s="2" t="s">
        <v>292</v>
      </c>
      <c r="D11" s="2"/>
      <c r="E11" s="2" t="s">
        <v>293</v>
      </c>
      <c r="F11" s="53">
        <v>500</v>
      </c>
      <c r="G11" s="2"/>
      <c r="H11" s="9" t="s">
        <v>243</v>
      </c>
      <c r="I11" s="43">
        <v>621</v>
      </c>
      <c r="J11" s="2"/>
      <c r="K11" s="10">
        <v>272.3</v>
      </c>
      <c r="L11" s="9" t="s">
        <v>576</v>
      </c>
      <c r="M11" s="2" t="s">
        <v>114</v>
      </c>
      <c r="N11" s="9" t="s">
        <v>574</v>
      </c>
      <c r="O11" s="9" t="s">
        <v>575</v>
      </c>
      <c r="P11" s="11" t="s">
        <v>115</v>
      </c>
      <c r="Q11" s="9" t="s">
        <v>116</v>
      </c>
      <c r="R11" s="2"/>
      <c r="S11" s="2"/>
      <c r="T11" s="2" t="s">
        <v>715</v>
      </c>
      <c r="U11" s="2"/>
      <c r="V11" s="2" t="s">
        <v>243</v>
      </c>
      <c r="W11" s="2" t="s">
        <v>243</v>
      </c>
      <c r="X11" s="2"/>
      <c r="Y11" s="2"/>
      <c r="Z11" s="2"/>
      <c r="AA11" s="2"/>
      <c r="AB11" s="2"/>
      <c r="AC11" s="2"/>
      <c r="AD11" s="2"/>
      <c r="AE11" s="2"/>
      <c r="AF11" s="2"/>
      <c r="AG11" s="2"/>
      <c r="AH11" s="2"/>
      <c r="AI11" s="2"/>
      <c r="AJ11" s="2"/>
      <c r="AK11" s="2"/>
      <c r="AL11" s="2"/>
      <c r="AM11" s="2"/>
      <c r="AN11" s="2"/>
    </row>
    <row r="12" spans="1:40" ht="12.75">
      <c r="A12" s="2">
        <v>114</v>
      </c>
      <c r="B12" s="2" t="s">
        <v>294</v>
      </c>
      <c r="C12" s="2" t="s">
        <v>292</v>
      </c>
      <c r="D12" s="2"/>
      <c r="E12" s="2" t="s">
        <v>293</v>
      </c>
      <c r="F12" s="53">
        <v>325</v>
      </c>
      <c r="G12" s="2"/>
      <c r="H12" s="9" t="s">
        <v>243</v>
      </c>
      <c r="I12" s="43">
        <v>369.6</v>
      </c>
      <c r="J12" s="2"/>
      <c r="K12" s="10">
        <v>162.1</v>
      </c>
      <c r="L12" s="9" t="s">
        <v>576</v>
      </c>
      <c r="M12" s="2" t="s">
        <v>114</v>
      </c>
      <c r="N12" s="9" t="s">
        <v>574</v>
      </c>
      <c r="O12" s="9" t="s">
        <v>575</v>
      </c>
      <c r="P12" s="11" t="s">
        <v>115</v>
      </c>
      <c r="Q12" s="9" t="s">
        <v>116</v>
      </c>
      <c r="R12" s="2"/>
      <c r="S12" s="2"/>
      <c r="T12" s="2" t="s">
        <v>717</v>
      </c>
      <c r="U12" s="2"/>
      <c r="V12" s="2" t="s">
        <v>243</v>
      </c>
      <c r="W12" s="2" t="s">
        <v>243</v>
      </c>
      <c r="X12" s="2"/>
      <c r="Y12" s="2"/>
      <c r="Z12" s="2"/>
      <c r="AA12" s="2"/>
      <c r="AB12" s="2"/>
      <c r="AC12" s="2"/>
      <c r="AD12" s="2"/>
      <c r="AE12" s="2"/>
      <c r="AF12" s="2"/>
      <c r="AG12" s="2"/>
      <c r="AH12" s="2"/>
      <c r="AI12" s="2"/>
      <c r="AJ12" s="2"/>
      <c r="AK12" s="2"/>
      <c r="AL12" s="2"/>
      <c r="AM12" s="2"/>
      <c r="AN12" s="2"/>
    </row>
    <row r="13" spans="1:40" ht="12.75">
      <c r="A13" s="2">
        <v>123</v>
      </c>
      <c r="B13" s="2" t="s">
        <v>298</v>
      </c>
      <c r="C13" s="2" t="s">
        <v>292</v>
      </c>
      <c r="D13" s="2"/>
      <c r="E13" s="2" t="s">
        <v>293</v>
      </c>
      <c r="F13" s="53">
        <v>500</v>
      </c>
      <c r="G13" s="2"/>
      <c r="H13" s="9" t="s">
        <v>243</v>
      </c>
      <c r="I13" s="43">
        <v>594.8</v>
      </c>
      <c r="J13" s="2"/>
      <c r="K13" s="10">
        <v>152.5</v>
      </c>
      <c r="L13" s="9" t="s">
        <v>576</v>
      </c>
      <c r="M13" s="2" t="s">
        <v>114</v>
      </c>
      <c r="N13" s="9" t="s">
        <v>574</v>
      </c>
      <c r="O13" s="9" t="s">
        <v>575</v>
      </c>
      <c r="P13" s="11" t="s">
        <v>115</v>
      </c>
      <c r="Q13" s="9" t="s">
        <v>116</v>
      </c>
      <c r="R13" s="2"/>
      <c r="S13" s="2"/>
      <c r="T13" s="2" t="s">
        <v>726</v>
      </c>
      <c r="U13" s="2"/>
      <c r="V13" s="2" t="s">
        <v>243</v>
      </c>
      <c r="W13" s="2" t="s">
        <v>243</v>
      </c>
      <c r="X13" s="2"/>
      <c r="Y13" s="2"/>
      <c r="Z13" s="2"/>
      <c r="AA13" s="2"/>
      <c r="AB13" s="2"/>
      <c r="AC13" s="2"/>
      <c r="AD13" s="2"/>
      <c r="AE13" s="2"/>
      <c r="AF13" s="2"/>
      <c r="AG13" s="2"/>
      <c r="AH13" s="2"/>
      <c r="AI13" s="2"/>
      <c r="AJ13" s="2"/>
      <c r="AK13" s="2"/>
      <c r="AL13" s="2"/>
      <c r="AM13" s="2"/>
      <c r="AN13" s="2"/>
    </row>
    <row r="14" spans="1:40" ht="12.75">
      <c r="A14" s="2">
        <v>126</v>
      </c>
      <c r="B14" s="2" t="s">
        <v>303</v>
      </c>
      <c r="C14" s="2" t="s">
        <v>292</v>
      </c>
      <c r="D14" s="2"/>
      <c r="E14" s="2" t="s">
        <v>293</v>
      </c>
      <c r="F14" s="53">
        <v>225</v>
      </c>
      <c r="G14" s="2"/>
      <c r="H14" s="9" t="s">
        <v>243</v>
      </c>
      <c r="I14" s="43">
        <v>255.9</v>
      </c>
      <c r="J14" s="2"/>
      <c r="K14" s="10">
        <v>124.2</v>
      </c>
      <c r="L14" s="9" t="s">
        <v>576</v>
      </c>
      <c r="M14" s="2" t="s">
        <v>114</v>
      </c>
      <c r="N14" s="9" t="s">
        <v>574</v>
      </c>
      <c r="O14" s="9" t="s">
        <v>575</v>
      </c>
      <c r="P14" s="11" t="s">
        <v>115</v>
      </c>
      <c r="Q14" s="9" t="s">
        <v>116</v>
      </c>
      <c r="R14" s="2"/>
      <c r="S14" s="2"/>
      <c r="T14" s="2" t="s">
        <v>729</v>
      </c>
      <c r="U14" s="2"/>
      <c r="V14" s="2" t="s">
        <v>243</v>
      </c>
      <c r="W14" s="2" t="s">
        <v>243</v>
      </c>
      <c r="X14" s="2"/>
      <c r="Y14" s="2"/>
      <c r="Z14" s="2"/>
      <c r="AA14" s="2"/>
      <c r="AB14" s="2"/>
      <c r="AC14" s="2"/>
      <c r="AD14" s="2"/>
      <c r="AE14" s="2"/>
      <c r="AF14" s="2"/>
      <c r="AG14" s="2"/>
      <c r="AH14" s="2"/>
      <c r="AI14" s="2"/>
      <c r="AJ14" s="2"/>
      <c r="AK14" s="2"/>
      <c r="AL14" s="2"/>
      <c r="AM14" s="2"/>
      <c r="AN14" s="2"/>
    </row>
    <row r="15" spans="1:40" ht="12.75">
      <c r="A15" s="2">
        <v>127</v>
      </c>
      <c r="B15" s="2" t="s">
        <v>304</v>
      </c>
      <c r="C15" s="2" t="s">
        <v>292</v>
      </c>
      <c r="D15" s="2"/>
      <c r="E15" s="2" t="s">
        <v>293</v>
      </c>
      <c r="F15" s="53">
        <v>250</v>
      </c>
      <c r="G15" s="2"/>
      <c r="H15" s="9" t="s">
        <v>243</v>
      </c>
      <c r="I15" s="43">
        <v>284.3</v>
      </c>
      <c r="J15" s="2"/>
      <c r="K15" s="10">
        <v>124.3</v>
      </c>
      <c r="L15" s="9" t="s">
        <v>576</v>
      </c>
      <c r="M15" s="2" t="s">
        <v>114</v>
      </c>
      <c r="N15" s="9" t="s">
        <v>574</v>
      </c>
      <c r="O15" s="9" t="s">
        <v>575</v>
      </c>
      <c r="P15" s="11" t="s">
        <v>115</v>
      </c>
      <c r="Q15" s="9" t="s">
        <v>116</v>
      </c>
      <c r="R15" s="2"/>
      <c r="S15" s="2"/>
      <c r="T15" s="2" t="s">
        <v>730</v>
      </c>
      <c r="U15" s="2"/>
      <c r="V15" s="2" t="s">
        <v>243</v>
      </c>
      <c r="W15" s="2" t="s">
        <v>243</v>
      </c>
      <c r="X15" s="2"/>
      <c r="Y15" s="2"/>
      <c r="Z15" s="2"/>
      <c r="AA15" s="2"/>
      <c r="AB15" s="2"/>
      <c r="AC15" s="2"/>
      <c r="AD15" s="2"/>
      <c r="AE15" s="2"/>
      <c r="AF15" s="2"/>
      <c r="AG15" s="2"/>
      <c r="AH15" s="2"/>
      <c r="AI15" s="2"/>
      <c r="AJ15" s="2"/>
      <c r="AK15" s="2"/>
      <c r="AL15" s="2"/>
      <c r="AM15" s="2"/>
      <c r="AN15" s="2"/>
    </row>
    <row r="16" spans="1:40" ht="12.75">
      <c r="A16" s="2">
        <v>128</v>
      </c>
      <c r="B16" s="2" t="s">
        <v>468</v>
      </c>
      <c r="C16" s="2" t="s">
        <v>292</v>
      </c>
      <c r="D16" s="2"/>
      <c r="E16" s="2" t="s">
        <v>293</v>
      </c>
      <c r="F16" s="53">
        <v>375</v>
      </c>
      <c r="G16" s="2"/>
      <c r="H16" s="9" t="s">
        <v>243</v>
      </c>
      <c r="I16" s="43">
        <v>426.5</v>
      </c>
      <c r="J16" s="2"/>
      <c r="K16" s="10">
        <v>198.8</v>
      </c>
      <c r="L16" s="9" t="s">
        <v>576</v>
      </c>
      <c r="M16" s="2" t="s">
        <v>114</v>
      </c>
      <c r="N16" s="9" t="s">
        <v>574</v>
      </c>
      <c r="O16" s="9" t="s">
        <v>575</v>
      </c>
      <c r="P16" s="11" t="s">
        <v>115</v>
      </c>
      <c r="Q16" s="9" t="s">
        <v>116</v>
      </c>
      <c r="R16" s="2"/>
      <c r="S16" s="2"/>
      <c r="T16" s="2" t="s">
        <v>731</v>
      </c>
      <c r="U16" s="2"/>
      <c r="V16" s="2" t="s">
        <v>243</v>
      </c>
      <c r="W16" s="2" t="s">
        <v>243</v>
      </c>
      <c r="X16" s="2"/>
      <c r="Y16" s="2"/>
      <c r="Z16" s="2"/>
      <c r="AA16" s="2"/>
      <c r="AB16" s="2"/>
      <c r="AC16" s="2"/>
      <c r="AD16" s="2"/>
      <c r="AE16" s="2"/>
      <c r="AF16" s="2"/>
      <c r="AG16" s="2"/>
      <c r="AH16" s="2"/>
      <c r="AI16" s="2"/>
      <c r="AJ16" s="2"/>
      <c r="AK16" s="2"/>
      <c r="AL16" s="2"/>
      <c r="AM16" s="2"/>
      <c r="AN16" s="2"/>
    </row>
    <row r="17" spans="1:40" ht="12.75">
      <c r="A17" s="2">
        <v>131</v>
      </c>
      <c r="B17" s="2" t="s">
        <v>306</v>
      </c>
      <c r="C17" s="2" t="s">
        <v>292</v>
      </c>
      <c r="D17" s="2"/>
      <c r="E17" s="2" t="s">
        <v>293</v>
      </c>
      <c r="F17" s="53">
        <v>400</v>
      </c>
      <c r="G17" s="2"/>
      <c r="H17" s="9" t="s">
        <v>243</v>
      </c>
      <c r="I17" s="43">
        <v>454.9</v>
      </c>
      <c r="J17" s="2"/>
      <c r="K17" s="10">
        <v>199.9</v>
      </c>
      <c r="L17" s="9" t="s">
        <v>576</v>
      </c>
      <c r="M17" s="2" t="s">
        <v>114</v>
      </c>
      <c r="N17" s="9" t="s">
        <v>574</v>
      </c>
      <c r="O17" s="9" t="s">
        <v>575</v>
      </c>
      <c r="P17" s="11" t="s">
        <v>115</v>
      </c>
      <c r="Q17" s="9" t="s">
        <v>116</v>
      </c>
      <c r="R17" s="2"/>
      <c r="S17" s="2"/>
      <c r="T17" s="2" t="s">
        <v>0</v>
      </c>
      <c r="U17" s="2"/>
      <c r="V17" s="2" t="s">
        <v>243</v>
      </c>
      <c r="W17" s="2" t="s">
        <v>243</v>
      </c>
      <c r="X17" s="2"/>
      <c r="Y17" s="2"/>
      <c r="Z17" s="2"/>
      <c r="AA17" s="2"/>
      <c r="AB17" s="2"/>
      <c r="AC17" s="2"/>
      <c r="AD17" s="2"/>
      <c r="AE17" s="2"/>
      <c r="AF17" s="2"/>
      <c r="AG17" s="2"/>
      <c r="AH17" s="2"/>
      <c r="AI17" s="2"/>
      <c r="AJ17" s="2"/>
      <c r="AK17" s="2"/>
      <c r="AL17" s="2"/>
      <c r="AM17" s="2"/>
      <c r="AN17" s="2"/>
    </row>
    <row r="18" spans="1:40" ht="12.75">
      <c r="A18" s="2">
        <v>132</v>
      </c>
      <c r="B18" s="2" t="s">
        <v>307</v>
      </c>
      <c r="C18" s="2" t="s">
        <v>292</v>
      </c>
      <c r="D18" s="2"/>
      <c r="E18" s="2" t="s">
        <v>293</v>
      </c>
      <c r="F18" s="53">
        <v>240</v>
      </c>
      <c r="G18" s="2"/>
      <c r="H18" s="9" t="s">
        <v>243</v>
      </c>
      <c r="I18" s="43">
        <v>272.9</v>
      </c>
      <c r="J18" s="2"/>
      <c r="K18" s="10">
        <v>119.7</v>
      </c>
      <c r="L18" s="9" t="s">
        <v>576</v>
      </c>
      <c r="M18" s="2" t="s">
        <v>114</v>
      </c>
      <c r="N18" s="9" t="s">
        <v>574</v>
      </c>
      <c r="O18" s="9" t="s">
        <v>575</v>
      </c>
      <c r="P18" s="11" t="s">
        <v>115</v>
      </c>
      <c r="Q18" s="9" t="s">
        <v>116</v>
      </c>
      <c r="R18" s="2"/>
      <c r="S18" s="2"/>
      <c r="T18" s="2" t="s">
        <v>1</v>
      </c>
      <c r="U18" s="2"/>
      <c r="V18" s="2" t="s">
        <v>243</v>
      </c>
      <c r="W18" s="2" t="s">
        <v>243</v>
      </c>
      <c r="X18" s="2"/>
      <c r="Y18" s="2"/>
      <c r="Z18" s="2"/>
      <c r="AA18" s="2"/>
      <c r="AB18" s="2"/>
      <c r="AC18" s="2"/>
      <c r="AD18" s="2"/>
      <c r="AE18" s="2"/>
      <c r="AF18" s="2"/>
      <c r="AG18" s="2"/>
      <c r="AH18" s="2"/>
      <c r="AI18" s="2"/>
      <c r="AJ18" s="2"/>
      <c r="AK18" s="2"/>
      <c r="AL18" s="2"/>
      <c r="AM18" s="2"/>
      <c r="AN18" s="2"/>
    </row>
    <row r="19" spans="1:40" ht="12.75">
      <c r="A19" s="2">
        <v>134</v>
      </c>
      <c r="B19" s="2" t="s">
        <v>308</v>
      </c>
      <c r="C19" s="2" t="s">
        <v>292</v>
      </c>
      <c r="D19" s="2"/>
      <c r="E19" s="2" t="s">
        <v>293</v>
      </c>
      <c r="F19" s="53">
        <v>1550</v>
      </c>
      <c r="G19" s="2"/>
      <c r="H19" s="9" t="s">
        <v>243</v>
      </c>
      <c r="I19" s="43">
        <v>1925.1</v>
      </c>
      <c r="J19" s="2"/>
      <c r="K19" s="10">
        <v>809.8</v>
      </c>
      <c r="L19" s="9" t="s">
        <v>576</v>
      </c>
      <c r="M19" s="2" t="s">
        <v>114</v>
      </c>
      <c r="N19" s="9" t="s">
        <v>574</v>
      </c>
      <c r="O19" s="9" t="s">
        <v>575</v>
      </c>
      <c r="P19" s="11" t="s">
        <v>115</v>
      </c>
      <c r="Q19" s="9" t="s">
        <v>116</v>
      </c>
      <c r="R19" s="2"/>
      <c r="S19" s="2"/>
      <c r="T19" s="2" t="s">
        <v>3</v>
      </c>
      <c r="U19" s="2"/>
      <c r="V19" s="2" t="s">
        <v>243</v>
      </c>
      <c r="W19" s="2" t="s">
        <v>243</v>
      </c>
      <c r="X19" s="2"/>
      <c r="Y19" s="2"/>
      <c r="Z19" s="2"/>
      <c r="AA19" s="2"/>
      <c r="AB19" s="2"/>
      <c r="AC19" s="2"/>
      <c r="AD19" s="2"/>
      <c r="AE19" s="2"/>
      <c r="AF19" s="2"/>
      <c r="AG19" s="2"/>
      <c r="AH19" s="2"/>
      <c r="AI19" s="2"/>
      <c r="AJ19" s="2"/>
      <c r="AK19" s="2"/>
      <c r="AL19" s="2"/>
      <c r="AM19" s="2"/>
      <c r="AN19" s="2"/>
    </row>
    <row r="20" spans="1:40" ht="12.75">
      <c r="A20" s="2">
        <v>135</v>
      </c>
      <c r="B20" s="2" t="s">
        <v>309</v>
      </c>
      <c r="C20" s="2" t="s">
        <v>292</v>
      </c>
      <c r="D20" s="2"/>
      <c r="E20" s="2" t="s">
        <v>293</v>
      </c>
      <c r="F20" s="53">
        <v>300</v>
      </c>
      <c r="G20" s="2"/>
      <c r="H20" s="9" t="s">
        <v>243</v>
      </c>
      <c r="I20" s="43">
        <v>372.6</v>
      </c>
      <c r="J20" s="2"/>
      <c r="K20" s="10">
        <v>157.1</v>
      </c>
      <c r="L20" s="9" t="s">
        <v>576</v>
      </c>
      <c r="M20" s="2" t="s">
        <v>114</v>
      </c>
      <c r="N20" s="9" t="s">
        <v>574</v>
      </c>
      <c r="O20" s="9" t="s">
        <v>575</v>
      </c>
      <c r="P20" s="11" t="s">
        <v>115</v>
      </c>
      <c r="Q20" s="9" t="s">
        <v>116</v>
      </c>
      <c r="R20" s="2"/>
      <c r="S20" s="2"/>
      <c r="T20" s="2" t="s">
        <v>4</v>
      </c>
      <c r="U20" s="2"/>
      <c r="V20" s="2" t="s">
        <v>243</v>
      </c>
      <c r="W20" s="2" t="s">
        <v>243</v>
      </c>
      <c r="X20" s="2"/>
      <c r="Y20" s="2"/>
      <c r="Z20" s="2"/>
      <c r="AA20" s="2"/>
      <c r="AB20" s="2"/>
      <c r="AC20" s="2"/>
      <c r="AD20" s="2"/>
      <c r="AE20" s="2"/>
      <c r="AF20" s="2"/>
      <c r="AG20" s="2"/>
      <c r="AH20" s="2"/>
      <c r="AI20" s="2"/>
      <c r="AJ20" s="2"/>
      <c r="AK20" s="2"/>
      <c r="AL20" s="2"/>
      <c r="AM20" s="2"/>
      <c r="AN20" s="2"/>
    </row>
    <row r="21" spans="1:40" ht="12.75">
      <c r="A21" s="2">
        <v>136</v>
      </c>
      <c r="B21" s="2" t="s">
        <v>310</v>
      </c>
      <c r="C21" s="2" t="s">
        <v>292</v>
      </c>
      <c r="D21" s="2"/>
      <c r="E21" s="2" t="s">
        <v>293</v>
      </c>
      <c r="F21" s="53">
        <v>270</v>
      </c>
      <c r="G21" s="2"/>
      <c r="H21" s="9" t="s">
        <v>243</v>
      </c>
      <c r="I21" s="43">
        <v>294.4</v>
      </c>
      <c r="J21" s="2"/>
      <c r="K21" s="10">
        <v>129.3</v>
      </c>
      <c r="L21" s="9" t="s">
        <v>576</v>
      </c>
      <c r="M21" s="2" t="s">
        <v>114</v>
      </c>
      <c r="N21" s="9" t="s">
        <v>574</v>
      </c>
      <c r="O21" s="9" t="s">
        <v>575</v>
      </c>
      <c r="P21" s="11" t="s">
        <v>115</v>
      </c>
      <c r="Q21" s="9" t="s">
        <v>116</v>
      </c>
      <c r="R21" s="2"/>
      <c r="S21" s="2"/>
      <c r="T21" s="2" t="s">
        <v>5</v>
      </c>
      <c r="U21" s="2"/>
      <c r="V21" s="2" t="s">
        <v>243</v>
      </c>
      <c r="W21" s="2" t="s">
        <v>243</v>
      </c>
      <c r="X21" s="2"/>
      <c r="Y21" s="2"/>
      <c r="Z21" s="2"/>
      <c r="AA21" s="2"/>
      <c r="AB21" s="2"/>
      <c r="AC21" s="2"/>
      <c r="AD21" s="2"/>
      <c r="AE21" s="2"/>
      <c r="AF21" s="2"/>
      <c r="AG21" s="2"/>
      <c r="AH21" s="2"/>
      <c r="AI21" s="2"/>
      <c r="AJ21" s="2"/>
      <c r="AK21" s="2"/>
      <c r="AL21" s="2"/>
      <c r="AM21" s="2"/>
      <c r="AN21" s="2"/>
    </row>
    <row r="22" spans="1:40" ht="12.75">
      <c r="A22" s="2">
        <v>150</v>
      </c>
      <c r="B22" s="2" t="s">
        <v>317</v>
      </c>
      <c r="C22" s="2" t="s">
        <v>292</v>
      </c>
      <c r="D22" s="2"/>
      <c r="E22" s="2" t="s">
        <v>293</v>
      </c>
      <c r="F22" s="53">
        <v>450</v>
      </c>
      <c r="G22" s="2"/>
      <c r="H22" s="9" t="s">
        <v>243</v>
      </c>
      <c r="I22" s="43">
        <v>511.8</v>
      </c>
      <c r="J22" s="2"/>
      <c r="K22" s="10">
        <v>201.2</v>
      </c>
      <c r="L22" s="9" t="s">
        <v>576</v>
      </c>
      <c r="M22" s="2" t="s">
        <v>114</v>
      </c>
      <c r="N22" s="9" t="s">
        <v>574</v>
      </c>
      <c r="O22" s="9" t="s">
        <v>575</v>
      </c>
      <c r="P22" s="11" t="s">
        <v>115</v>
      </c>
      <c r="Q22" s="9" t="s">
        <v>116</v>
      </c>
      <c r="R22" s="2"/>
      <c r="S22" s="2"/>
      <c r="T22" s="2" t="s">
        <v>19</v>
      </c>
      <c r="U22" s="2"/>
      <c r="V22" s="2" t="s">
        <v>243</v>
      </c>
      <c r="W22" s="2" t="s">
        <v>243</v>
      </c>
      <c r="X22" s="2"/>
      <c r="Y22" s="2"/>
      <c r="Z22" s="2"/>
      <c r="AA22" s="2"/>
      <c r="AB22" s="2"/>
      <c r="AC22" s="2"/>
      <c r="AD22" s="2"/>
      <c r="AE22" s="2"/>
      <c r="AF22" s="2"/>
      <c r="AG22" s="2"/>
      <c r="AH22" s="2"/>
      <c r="AI22" s="2"/>
      <c r="AJ22" s="2"/>
      <c r="AK22" s="2"/>
      <c r="AL22" s="2"/>
      <c r="AM22" s="2"/>
      <c r="AN22" s="2"/>
    </row>
    <row r="23" spans="1:40" ht="12.75">
      <c r="A23" s="2">
        <v>153</v>
      </c>
      <c r="B23" s="2" t="s">
        <v>320</v>
      </c>
      <c r="C23" s="2" t="s">
        <v>292</v>
      </c>
      <c r="D23" s="2"/>
      <c r="E23" s="2" t="s">
        <v>293</v>
      </c>
      <c r="F23" s="53">
        <v>250</v>
      </c>
      <c r="G23" s="2"/>
      <c r="H23" s="9" t="s">
        <v>243</v>
      </c>
      <c r="I23" s="43">
        <v>289.1</v>
      </c>
      <c r="J23" s="2"/>
      <c r="K23" s="10">
        <v>99.7</v>
      </c>
      <c r="L23" s="9" t="s">
        <v>576</v>
      </c>
      <c r="M23" s="2" t="s">
        <v>114</v>
      </c>
      <c r="N23" s="9" t="s">
        <v>574</v>
      </c>
      <c r="O23" s="9" t="s">
        <v>575</v>
      </c>
      <c r="P23" s="11" t="s">
        <v>115</v>
      </c>
      <c r="Q23" s="9" t="s">
        <v>116</v>
      </c>
      <c r="R23" s="2"/>
      <c r="S23" s="2"/>
      <c r="T23" s="2" t="s">
        <v>22</v>
      </c>
      <c r="U23" s="2"/>
      <c r="V23" s="2" t="s">
        <v>243</v>
      </c>
      <c r="W23" s="2" t="s">
        <v>243</v>
      </c>
      <c r="X23" s="2"/>
      <c r="Y23" s="2"/>
      <c r="Z23" s="2"/>
      <c r="AA23" s="2"/>
      <c r="AB23" s="2"/>
      <c r="AC23" s="2"/>
      <c r="AD23" s="2"/>
      <c r="AE23" s="2"/>
      <c r="AF23" s="2"/>
      <c r="AG23" s="2"/>
      <c r="AH23" s="2"/>
      <c r="AI23" s="2"/>
      <c r="AJ23" s="2"/>
      <c r="AK23" s="2"/>
      <c r="AL23" s="2"/>
      <c r="AM23" s="2"/>
      <c r="AN23" s="2"/>
    </row>
    <row r="24" spans="1:40" ht="12.75">
      <c r="A24" s="2">
        <v>165</v>
      </c>
      <c r="B24" s="2" t="s">
        <v>329</v>
      </c>
      <c r="C24" s="2" t="s">
        <v>292</v>
      </c>
      <c r="D24" s="2"/>
      <c r="E24" s="2" t="s">
        <v>293</v>
      </c>
      <c r="F24" s="53">
        <v>600</v>
      </c>
      <c r="G24" s="2"/>
      <c r="H24" s="9" t="s">
        <v>243</v>
      </c>
      <c r="I24" s="43">
        <v>682.4</v>
      </c>
      <c r="J24" s="2"/>
      <c r="K24" s="10">
        <v>270.4</v>
      </c>
      <c r="L24" s="9" t="s">
        <v>576</v>
      </c>
      <c r="M24" s="2" t="s">
        <v>114</v>
      </c>
      <c r="N24" s="9" t="s">
        <v>574</v>
      </c>
      <c r="O24" s="9" t="s">
        <v>575</v>
      </c>
      <c r="P24" s="11" t="s">
        <v>115</v>
      </c>
      <c r="Q24" s="9" t="s">
        <v>116</v>
      </c>
      <c r="R24" s="2"/>
      <c r="S24" s="2"/>
      <c r="T24" s="2" t="s">
        <v>34</v>
      </c>
      <c r="U24" s="2"/>
      <c r="V24" s="2" t="s">
        <v>243</v>
      </c>
      <c r="W24" s="2" t="s">
        <v>243</v>
      </c>
      <c r="X24" s="2"/>
      <c r="Y24" s="2"/>
      <c r="Z24" s="2"/>
      <c r="AA24" s="2"/>
      <c r="AB24" s="2"/>
      <c r="AC24" s="2"/>
      <c r="AD24" s="2"/>
      <c r="AE24" s="2"/>
      <c r="AF24" s="2"/>
      <c r="AG24" s="2"/>
      <c r="AH24" s="2"/>
      <c r="AI24" s="2"/>
      <c r="AJ24" s="2"/>
      <c r="AK24" s="2"/>
      <c r="AL24" s="2"/>
      <c r="AM24" s="2"/>
      <c r="AN24" s="2"/>
    </row>
    <row r="25" spans="1:40" ht="12.75">
      <c r="A25" s="2">
        <v>169</v>
      </c>
      <c r="B25" s="2" t="s">
        <v>331</v>
      </c>
      <c r="C25" s="2" t="s">
        <v>292</v>
      </c>
      <c r="D25" s="2"/>
      <c r="E25" s="2" t="s">
        <v>293</v>
      </c>
      <c r="F25" s="53">
        <v>200</v>
      </c>
      <c r="G25" s="2"/>
      <c r="H25" s="9" t="s">
        <v>243</v>
      </c>
      <c r="I25" s="43">
        <v>227.4</v>
      </c>
      <c r="J25" s="2"/>
      <c r="K25" s="10">
        <v>91.4</v>
      </c>
      <c r="L25" s="9" t="s">
        <v>576</v>
      </c>
      <c r="M25" s="2" t="s">
        <v>114</v>
      </c>
      <c r="N25" s="9" t="s">
        <v>574</v>
      </c>
      <c r="O25" s="9" t="s">
        <v>575</v>
      </c>
      <c r="P25" s="11" t="s">
        <v>115</v>
      </c>
      <c r="Q25" s="9" t="s">
        <v>116</v>
      </c>
      <c r="R25" s="2"/>
      <c r="S25" s="2"/>
      <c r="T25" s="2" t="s">
        <v>38</v>
      </c>
      <c r="U25" s="2"/>
      <c r="V25" s="2" t="s">
        <v>243</v>
      </c>
      <c r="W25" s="2" t="s">
        <v>243</v>
      </c>
      <c r="X25" s="2"/>
      <c r="Y25" s="2"/>
      <c r="Z25" s="2"/>
      <c r="AA25" s="2"/>
      <c r="AB25" s="2"/>
      <c r="AC25" s="2"/>
      <c r="AD25" s="2"/>
      <c r="AE25" s="2"/>
      <c r="AF25" s="2"/>
      <c r="AG25" s="2"/>
      <c r="AH25" s="2"/>
      <c r="AI25" s="2"/>
      <c r="AJ25" s="2"/>
      <c r="AK25" s="2"/>
      <c r="AL25" s="2"/>
      <c r="AM25" s="2"/>
      <c r="AN25" s="2"/>
    </row>
    <row r="26" spans="1:40" ht="12.75">
      <c r="A26" s="2">
        <v>170</v>
      </c>
      <c r="B26" s="2" t="s">
        <v>332</v>
      </c>
      <c r="C26" s="2" t="s">
        <v>292</v>
      </c>
      <c r="D26" s="2"/>
      <c r="E26" s="2" t="s">
        <v>293</v>
      </c>
      <c r="F26" s="53">
        <v>3900</v>
      </c>
      <c r="G26" s="2"/>
      <c r="H26" s="9" t="s">
        <v>243</v>
      </c>
      <c r="I26" s="43">
        <v>5047.8</v>
      </c>
      <c r="J26" s="2"/>
      <c r="K26" s="10">
        <v>2377.4</v>
      </c>
      <c r="L26" s="9" t="s">
        <v>576</v>
      </c>
      <c r="M26" s="2" t="s">
        <v>114</v>
      </c>
      <c r="N26" s="9" t="s">
        <v>574</v>
      </c>
      <c r="O26" s="9" t="s">
        <v>575</v>
      </c>
      <c r="P26" s="11" t="s">
        <v>115</v>
      </c>
      <c r="Q26" s="9" t="s">
        <v>116</v>
      </c>
      <c r="R26" s="2"/>
      <c r="S26" s="2"/>
      <c r="T26" s="2" t="s">
        <v>39</v>
      </c>
      <c r="U26" s="2"/>
      <c r="V26" s="2" t="s">
        <v>243</v>
      </c>
      <c r="W26" s="2" t="s">
        <v>243</v>
      </c>
      <c r="X26" s="2"/>
      <c r="Y26" s="2"/>
      <c r="Z26" s="2"/>
      <c r="AA26" s="2"/>
      <c r="AB26" s="2"/>
      <c r="AC26" s="2"/>
      <c r="AD26" s="2"/>
      <c r="AE26" s="2"/>
      <c r="AF26" s="2"/>
      <c r="AG26" s="2"/>
      <c r="AH26" s="2"/>
      <c r="AI26" s="2"/>
      <c r="AJ26" s="2"/>
      <c r="AK26" s="2"/>
      <c r="AL26" s="2"/>
      <c r="AM26" s="2"/>
      <c r="AN26" s="2"/>
    </row>
    <row r="27" spans="1:40" ht="12.75">
      <c r="A27" s="2">
        <v>172</v>
      </c>
      <c r="B27" s="2" t="s">
        <v>379</v>
      </c>
      <c r="C27" s="2" t="s">
        <v>292</v>
      </c>
      <c r="D27" s="2"/>
      <c r="E27" s="2" t="s">
        <v>293</v>
      </c>
      <c r="F27" s="53">
        <v>800</v>
      </c>
      <c r="G27" s="2"/>
      <c r="H27" s="9" t="s">
        <v>243</v>
      </c>
      <c r="I27" s="43">
        <v>1077.4</v>
      </c>
      <c r="J27" s="2"/>
      <c r="K27" s="10">
        <v>552.6</v>
      </c>
      <c r="L27" s="9" t="s">
        <v>576</v>
      </c>
      <c r="M27" s="2" t="s">
        <v>114</v>
      </c>
      <c r="N27" s="9" t="s">
        <v>574</v>
      </c>
      <c r="O27" s="9" t="s">
        <v>575</v>
      </c>
      <c r="P27" s="11" t="s">
        <v>115</v>
      </c>
      <c r="Q27" s="9" t="s">
        <v>116</v>
      </c>
      <c r="R27" s="2"/>
      <c r="S27" s="2"/>
      <c r="T27" s="2" t="s">
        <v>42</v>
      </c>
      <c r="U27" s="2"/>
      <c r="V27" s="2" t="s">
        <v>243</v>
      </c>
      <c r="W27" s="2" t="s">
        <v>243</v>
      </c>
      <c r="X27" s="2"/>
      <c r="Y27" s="2"/>
      <c r="Z27" s="2"/>
      <c r="AA27" s="2"/>
      <c r="AB27" s="2"/>
      <c r="AC27" s="2"/>
      <c r="AD27" s="2"/>
      <c r="AE27" s="2"/>
      <c r="AF27" s="2"/>
      <c r="AG27" s="2"/>
      <c r="AH27" s="2"/>
      <c r="AI27" s="2"/>
      <c r="AJ27" s="2"/>
      <c r="AK27" s="2"/>
      <c r="AL27" s="2"/>
      <c r="AM27" s="2"/>
      <c r="AN27" s="2"/>
    </row>
    <row r="28" spans="1:40" ht="12.75">
      <c r="A28" s="2">
        <v>173</v>
      </c>
      <c r="B28" s="2" t="s">
        <v>380</v>
      </c>
      <c r="C28" s="2" t="s">
        <v>292</v>
      </c>
      <c r="D28" s="2"/>
      <c r="E28" s="2" t="s">
        <v>293</v>
      </c>
      <c r="F28" s="53">
        <v>400</v>
      </c>
      <c r="G28" s="2"/>
      <c r="H28" s="9" t="s">
        <v>243</v>
      </c>
      <c r="I28" s="43">
        <v>475.5</v>
      </c>
      <c r="J28" s="2"/>
      <c r="K28" s="10">
        <v>230.6</v>
      </c>
      <c r="L28" s="9" t="s">
        <v>576</v>
      </c>
      <c r="M28" s="2" t="s">
        <v>114</v>
      </c>
      <c r="N28" s="9" t="s">
        <v>574</v>
      </c>
      <c r="O28" s="9" t="s">
        <v>575</v>
      </c>
      <c r="P28" s="11" t="s">
        <v>115</v>
      </c>
      <c r="Q28" s="9" t="s">
        <v>116</v>
      </c>
      <c r="R28" s="2"/>
      <c r="S28" s="2"/>
      <c r="T28" s="2" t="s">
        <v>43</v>
      </c>
      <c r="U28" s="2"/>
      <c r="V28" s="2" t="s">
        <v>243</v>
      </c>
      <c r="W28" s="2" t="s">
        <v>243</v>
      </c>
      <c r="X28" s="2"/>
      <c r="Y28" s="2"/>
      <c r="Z28" s="2"/>
      <c r="AA28" s="2"/>
      <c r="AB28" s="2"/>
      <c r="AC28" s="2"/>
      <c r="AD28" s="2"/>
      <c r="AE28" s="2"/>
      <c r="AF28" s="2"/>
      <c r="AG28" s="2"/>
      <c r="AH28" s="2"/>
      <c r="AI28" s="2"/>
      <c r="AJ28" s="2"/>
      <c r="AK28" s="2"/>
      <c r="AL28" s="2"/>
      <c r="AM28" s="2"/>
      <c r="AN28" s="2"/>
    </row>
    <row r="29" spans="1:40" ht="12.75">
      <c r="A29" s="2">
        <v>175</v>
      </c>
      <c r="B29" s="2" t="s">
        <v>381</v>
      </c>
      <c r="C29" s="2" t="s">
        <v>292</v>
      </c>
      <c r="D29" s="2"/>
      <c r="E29" s="2" t="s">
        <v>293</v>
      </c>
      <c r="F29" s="53">
        <v>560</v>
      </c>
      <c r="G29" s="2"/>
      <c r="H29" s="9" t="s">
        <v>243</v>
      </c>
      <c r="I29" s="43">
        <v>636.8</v>
      </c>
      <c r="J29" s="2"/>
      <c r="K29" s="10">
        <v>255.1</v>
      </c>
      <c r="L29" s="9" t="s">
        <v>576</v>
      </c>
      <c r="M29" s="2" t="s">
        <v>114</v>
      </c>
      <c r="N29" s="9" t="s">
        <v>574</v>
      </c>
      <c r="O29" s="9" t="s">
        <v>575</v>
      </c>
      <c r="P29" s="11" t="s">
        <v>115</v>
      </c>
      <c r="Q29" s="9" t="s">
        <v>116</v>
      </c>
      <c r="R29" s="2"/>
      <c r="S29" s="2"/>
      <c r="T29" s="2" t="s">
        <v>45</v>
      </c>
      <c r="U29" s="2"/>
      <c r="V29" s="2" t="s">
        <v>243</v>
      </c>
      <c r="W29" s="2" t="s">
        <v>243</v>
      </c>
      <c r="X29" s="2"/>
      <c r="Y29" s="2"/>
      <c r="Z29" s="2"/>
      <c r="AA29" s="2"/>
      <c r="AB29" s="2"/>
      <c r="AC29" s="2"/>
      <c r="AD29" s="2"/>
      <c r="AE29" s="2"/>
      <c r="AF29" s="2"/>
      <c r="AG29" s="2"/>
      <c r="AH29" s="2"/>
      <c r="AI29" s="2"/>
      <c r="AJ29" s="2"/>
      <c r="AK29" s="2"/>
      <c r="AL29" s="2"/>
      <c r="AM29" s="2"/>
      <c r="AN29" s="2"/>
    </row>
    <row r="30" spans="1:40" ht="12.75">
      <c r="A30" s="2">
        <v>177</v>
      </c>
      <c r="B30" s="2" t="s">
        <v>382</v>
      </c>
      <c r="C30" s="2" t="s">
        <v>292</v>
      </c>
      <c r="D30" s="2"/>
      <c r="E30" s="2" t="s">
        <v>293</v>
      </c>
      <c r="F30" s="53">
        <v>140</v>
      </c>
      <c r="G30" s="2"/>
      <c r="H30" s="9" t="s">
        <v>243</v>
      </c>
      <c r="I30" s="43">
        <v>159.3</v>
      </c>
      <c r="J30" s="2"/>
      <c r="K30" s="10">
        <v>36.2</v>
      </c>
      <c r="L30" s="9" t="s">
        <v>576</v>
      </c>
      <c r="M30" s="2" t="s">
        <v>114</v>
      </c>
      <c r="N30" s="9" t="s">
        <v>574</v>
      </c>
      <c r="O30" s="9" t="s">
        <v>575</v>
      </c>
      <c r="P30" s="11" t="s">
        <v>115</v>
      </c>
      <c r="Q30" s="9" t="s">
        <v>116</v>
      </c>
      <c r="R30" s="2"/>
      <c r="S30" s="2"/>
      <c r="T30" s="2" t="s">
        <v>47</v>
      </c>
      <c r="U30" s="2"/>
      <c r="V30" s="2" t="s">
        <v>243</v>
      </c>
      <c r="W30" s="2" t="s">
        <v>243</v>
      </c>
      <c r="X30" s="2"/>
      <c r="Y30" s="2"/>
      <c r="Z30" s="2"/>
      <c r="AA30" s="2"/>
      <c r="AB30" s="2"/>
      <c r="AC30" s="2"/>
      <c r="AD30" s="2"/>
      <c r="AE30" s="2"/>
      <c r="AF30" s="2"/>
      <c r="AG30" s="2"/>
      <c r="AH30" s="2"/>
      <c r="AI30" s="2"/>
      <c r="AJ30" s="2"/>
      <c r="AK30" s="2"/>
      <c r="AL30" s="2"/>
      <c r="AM30" s="2"/>
      <c r="AN30" s="2"/>
    </row>
    <row r="31" spans="1:40" ht="12.75">
      <c r="A31" s="2">
        <v>178</v>
      </c>
      <c r="B31" s="2" t="s">
        <v>383</v>
      </c>
      <c r="C31" s="2" t="s">
        <v>292</v>
      </c>
      <c r="D31" s="2"/>
      <c r="E31" s="2" t="s">
        <v>293</v>
      </c>
      <c r="F31" s="53">
        <v>300</v>
      </c>
      <c r="G31" s="2"/>
      <c r="H31" s="9" t="s">
        <v>243</v>
      </c>
      <c r="I31" s="43">
        <v>341.1</v>
      </c>
      <c r="J31" s="2"/>
      <c r="K31" s="10">
        <v>78.9</v>
      </c>
      <c r="L31" s="9" t="s">
        <v>576</v>
      </c>
      <c r="M31" s="2" t="s">
        <v>114</v>
      </c>
      <c r="N31" s="9" t="s">
        <v>574</v>
      </c>
      <c r="O31" s="9" t="s">
        <v>575</v>
      </c>
      <c r="P31" s="11" t="s">
        <v>115</v>
      </c>
      <c r="Q31" s="9" t="s">
        <v>116</v>
      </c>
      <c r="R31" s="2"/>
      <c r="S31" s="2"/>
      <c r="T31" s="2" t="s">
        <v>48</v>
      </c>
      <c r="U31" s="2"/>
      <c r="V31" s="2" t="s">
        <v>243</v>
      </c>
      <c r="W31" s="2" t="s">
        <v>243</v>
      </c>
      <c r="X31" s="2"/>
      <c r="Y31" s="2"/>
      <c r="Z31" s="2"/>
      <c r="AA31" s="2"/>
      <c r="AB31" s="2"/>
      <c r="AC31" s="2"/>
      <c r="AD31" s="2"/>
      <c r="AE31" s="2"/>
      <c r="AF31" s="2"/>
      <c r="AG31" s="2"/>
      <c r="AH31" s="2"/>
      <c r="AI31" s="2"/>
      <c r="AJ31" s="2"/>
      <c r="AK31" s="2"/>
      <c r="AL31" s="2"/>
      <c r="AM31" s="2"/>
      <c r="AN31" s="2"/>
    </row>
    <row r="32" ht="12.75">
      <c r="F32" s="195">
        <f>SUM(F4:F31)</f>
        <v>18310</v>
      </c>
    </row>
    <row r="33" ht="12.75">
      <c r="B33" s="24" t="s">
        <v>584</v>
      </c>
    </row>
  </sheetData>
  <sheetProtection/>
  <autoFilter ref="C1:C48"/>
  <mergeCells count="31">
    <mergeCell ref="K1:K2"/>
    <mergeCell ref="L1:L2"/>
    <mergeCell ref="P1:Q1"/>
    <mergeCell ref="G1:G2"/>
    <mergeCell ref="M1:M2"/>
    <mergeCell ref="I1:I2"/>
    <mergeCell ref="J1:J2"/>
    <mergeCell ref="N1:O1"/>
    <mergeCell ref="H1:H2"/>
    <mergeCell ref="AG1:AI1"/>
    <mergeCell ref="AJ1:AL1"/>
    <mergeCell ref="Y1:Y2"/>
    <mergeCell ref="AB1:AB2"/>
    <mergeCell ref="U1:U2"/>
    <mergeCell ref="V1:V2"/>
    <mergeCell ref="AM1:AN1"/>
    <mergeCell ref="W1:W2"/>
    <mergeCell ref="X1:X2"/>
    <mergeCell ref="R1:S1"/>
    <mergeCell ref="T1:T2"/>
    <mergeCell ref="AC1:AC2"/>
    <mergeCell ref="Z1:Z2"/>
    <mergeCell ref="AE1:AF1"/>
    <mergeCell ref="AD1:AD2"/>
    <mergeCell ref="AA1:AA2"/>
    <mergeCell ref="F1:F2"/>
    <mergeCell ref="A1:A2"/>
    <mergeCell ref="B1:B2"/>
    <mergeCell ref="C1:C2"/>
    <mergeCell ref="D1:D2"/>
    <mergeCell ref="E1:E2"/>
  </mergeCells>
  <printOptions/>
  <pageMargins left="0.75" right="0.75"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AN40"/>
  <sheetViews>
    <sheetView zoomScale="75" zoomScaleNormal="75" zoomScalePageLayoutView="0" workbookViewId="0" topLeftCell="B1">
      <selection activeCell="B14" sqref="B14"/>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342" t="s">
        <v>106</v>
      </c>
      <c r="B1" s="342" t="s">
        <v>72</v>
      </c>
      <c r="C1" s="342" t="s">
        <v>73</v>
      </c>
      <c r="D1" s="342" t="s">
        <v>105</v>
      </c>
      <c r="E1" s="342" t="s">
        <v>107</v>
      </c>
      <c r="F1" s="343" t="s">
        <v>91</v>
      </c>
      <c r="G1" s="342" t="s">
        <v>74</v>
      </c>
      <c r="H1" s="342" t="s">
        <v>75</v>
      </c>
      <c r="I1" s="344" t="s">
        <v>76</v>
      </c>
      <c r="J1" s="342" t="s">
        <v>93</v>
      </c>
      <c r="K1" s="342" t="s">
        <v>92</v>
      </c>
      <c r="L1" s="342" t="s">
        <v>94</v>
      </c>
      <c r="M1" s="342" t="s">
        <v>95</v>
      </c>
      <c r="N1" s="342" t="s">
        <v>96</v>
      </c>
      <c r="O1" s="342"/>
      <c r="P1" s="342" t="s">
        <v>97</v>
      </c>
      <c r="Q1" s="342"/>
      <c r="R1" s="342" t="s">
        <v>79</v>
      </c>
      <c r="S1" s="342"/>
      <c r="T1" s="342" t="s">
        <v>98</v>
      </c>
      <c r="U1" s="342" t="s">
        <v>80</v>
      </c>
      <c r="V1" s="342" t="s">
        <v>99</v>
      </c>
      <c r="W1" s="342" t="s">
        <v>100</v>
      </c>
      <c r="X1" s="342" t="s">
        <v>81</v>
      </c>
      <c r="Y1" s="345" t="s">
        <v>101</v>
      </c>
      <c r="Z1" s="345" t="s">
        <v>582</v>
      </c>
      <c r="AA1" s="345" t="s">
        <v>82</v>
      </c>
      <c r="AB1" s="345" t="s">
        <v>585</v>
      </c>
      <c r="AC1" s="345" t="s">
        <v>586</v>
      </c>
      <c r="AD1" s="345" t="s">
        <v>592</v>
      </c>
      <c r="AE1" s="347" t="s">
        <v>83</v>
      </c>
      <c r="AF1" s="348"/>
      <c r="AG1" s="347" t="s">
        <v>102</v>
      </c>
      <c r="AH1" s="349"/>
      <c r="AI1" s="348"/>
      <c r="AJ1" s="347" t="s">
        <v>84</v>
      </c>
      <c r="AK1" s="349"/>
      <c r="AL1" s="348"/>
      <c r="AM1" s="342" t="s">
        <v>577</v>
      </c>
      <c r="AN1" s="342"/>
    </row>
    <row r="2" spans="1:40" ht="25.5" customHeight="1">
      <c r="A2" s="342"/>
      <c r="B2" s="342"/>
      <c r="C2" s="342"/>
      <c r="D2" s="342"/>
      <c r="E2" s="342"/>
      <c r="F2" s="343"/>
      <c r="G2" s="342"/>
      <c r="H2" s="342"/>
      <c r="I2" s="344"/>
      <c r="J2" s="342"/>
      <c r="K2" s="342"/>
      <c r="L2" s="342"/>
      <c r="M2" s="342"/>
      <c r="N2" s="3" t="s">
        <v>77</v>
      </c>
      <c r="O2" s="3" t="s">
        <v>78</v>
      </c>
      <c r="P2" s="3" t="s">
        <v>77</v>
      </c>
      <c r="Q2" s="3" t="s">
        <v>78</v>
      </c>
      <c r="R2" s="3" t="s">
        <v>77</v>
      </c>
      <c r="S2" s="3" t="s">
        <v>78</v>
      </c>
      <c r="T2" s="342"/>
      <c r="U2" s="342"/>
      <c r="V2" s="342"/>
      <c r="W2" s="342"/>
      <c r="X2" s="342"/>
      <c r="Y2" s="346"/>
      <c r="Z2" s="346"/>
      <c r="AA2" s="346"/>
      <c r="AB2" s="346"/>
      <c r="AC2" s="346"/>
      <c r="AD2" s="346"/>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113</v>
      </c>
      <c r="B4" s="2" t="s">
        <v>291</v>
      </c>
      <c r="C4" s="2" t="s">
        <v>299</v>
      </c>
      <c r="D4" s="2"/>
      <c r="E4" s="2" t="s">
        <v>293</v>
      </c>
      <c r="F4" s="53">
        <v>350</v>
      </c>
      <c r="G4" s="2"/>
      <c r="H4" s="9" t="s">
        <v>243</v>
      </c>
      <c r="I4" s="43">
        <v>309.5</v>
      </c>
      <c r="J4" s="2"/>
      <c r="K4" s="10">
        <v>135.7</v>
      </c>
      <c r="L4" s="9" t="s">
        <v>576</v>
      </c>
      <c r="M4" s="2" t="s">
        <v>114</v>
      </c>
      <c r="N4" s="9" t="s">
        <v>574</v>
      </c>
      <c r="O4" s="9" t="s">
        <v>575</v>
      </c>
      <c r="P4" s="11" t="s">
        <v>115</v>
      </c>
      <c r="Q4" s="9" t="s">
        <v>116</v>
      </c>
      <c r="R4" s="2"/>
      <c r="S4" s="2"/>
      <c r="T4" s="2" t="s">
        <v>716</v>
      </c>
      <c r="U4" s="2"/>
      <c r="V4" s="2" t="s">
        <v>243</v>
      </c>
      <c r="W4" s="2" t="s">
        <v>243</v>
      </c>
      <c r="X4" s="2"/>
      <c r="Y4" s="2"/>
      <c r="Z4" s="2"/>
      <c r="AA4" s="2"/>
      <c r="AB4" s="2"/>
      <c r="AC4" s="2"/>
      <c r="AD4" s="2"/>
      <c r="AE4" s="2"/>
      <c r="AF4" s="2"/>
      <c r="AG4" s="2"/>
      <c r="AH4" s="2"/>
      <c r="AI4" s="2"/>
      <c r="AJ4" s="2"/>
      <c r="AK4" s="2"/>
      <c r="AL4" s="2"/>
      <c r="AM4" s="2"/>
      <c r="AN4" s="2"/>
    </row>
    <row r="5" spans="1:40" ht="12.75">
      <c r="A5" s="2">
        <v>116</v>
      </c>
      <c r="B5" s="2" t="s">
        <v>206</v>
      </c>
      <c r="C5" s="2" t="s">
        <v>299</v>
      </c>
      <c r="D5" s="2"/>
      <c r="E5" s="2" t="s">
        <v>293</v>
      </c>
      <c r="F5" s="53">
        <v>1450</v>
      </c>
      <c r="G5" s="2"/>
      <c r="H5" s="9" t="s">
        <v>243</v>
      </c>
      <c r="I5" s="43">
        <v>1282.1</v>
      </c>
      <c r="J5" s="2"/>
      <c r="K5" s="10">
        <v>504.1</v>
      </c>
      <c r="L5" s="9" t="s">
        <v>576</v>
      </c>
      <c r="M5" s="2" t="s">
        <v>114</v>
      </c>
      <c r="N5" s="9" t="s">
        <v>574</v>
      </c>
      <c r="O5" s="9" t="s">
        <v>575</v>
      </c>
      <c r="P5" s="11" t="s">
        <v>115</v>
      </c>
      <c r="Q5" s="9" t="s">
        <v>116</v>
      </c>
      <c r="R5" s="2"/>
      <c r="S5" s="2"/>
      <c r="T5" s="2" t="s">
        <v>719</v>
      </c>
      <c r="U5" s="2"/>
      <c r="V5" s="2" t="s">
        <v>243</v>
      </c>
      <c r="W5" s="2" t="s">
        <v>243</v>
      </c>
      <c r="X5" s="2"/>
      <c r="Y5" s="2"/>
      <c r="Z5" s="2"/>
      <c r="AA5" s="2"/>
      <c r="AB5" s="2"/>
      <c r="AC5" s="2"/>
      <c r="AD5" s="2"/>
      <c r="AE5" s="2"/>
      <c r="AF5" s="2"/>
      <c r="AG5" s="2"/>
      <c r="AH5" s="2"/>
      <c r="AI5" s="2"/>
      <c r="AJ5" s="2"/>
      <c r="AK5" s="2"/>
      <c r="AL5" s="2"/>
      <c r="AM5" s="2"/>
      <c r="AN5" s="2"/>
    </row>
    <row r="6" spans="1:40" ht="12.75">
      <c r="A6" s="2">
        <v>117</v>
      </c>
      <c r="B6" s="2" t="s">
        <v>296</v>
      </c>
      <c r="C6" s="2" t="s">
        <v>299</v>
      </c>
      <c r="D6" s="2"/>
      <c r="E6" s="2" t="s">
        <v>293</v>
      </c>
      <c r="F6" s="53">
        <v>1800</v>
      </c>
      <c r="G6" s="2"/>
      <c r="H6" s="9" t="s">
        <v>243</v>
      </c>
      <c r="I6" s="43">
        <v>1725.3</v>
      </c>
      <c r="J6" s="2"/>
      <c r="K6" s="10">
        <v>678.1</v>
      </c>
      <c r="L6" s="9" t="s">
        <v>576</v>
      </c>
      <c r="M6" s="2" t="s">
        <v>114</v>
      </c>
      <c r="N6" s="9" t="s">
        <v>574</v>
      </c>
      <c r="O6" s="9" t="s">
        <v>575</v>
      </c>
      <c r="P6" s="11" t="s">
        <v>115</v>
      </c>
      <c r="Q6" s="9" t="s">
        <v>116</v>
      </c>
      <c r="R6" s="2"/>
      <c r="S6" s="2"/>
      <c r="T6" s="2" t="s">
        <v>720</v>
      </c>
      <c r="U6" s="2"/>
      <c r="V6" s="2" t="s">
        <v>243</v>
      </c>
      <c r="W6" s="2" t="s">
        <v>243</v>
      </c>
      <c r="X6" s="2"/>
      <c r="Y6" s="2"/>
      <c r="Z6" s="2"/>
      <c r="AA6" s="2"/>
      <c r="AB6" s="2"/>
      <c r="AC6" s="2"/>
      <c r="AD6" s="2"/>
      <c r="AE6" s="2"/>
      <c r="AF6" s="2"/>
      <c r="AG6" s="2"/>
      <c r="AH6" s="2"/>
      <c r="AI6" s="2"/>
      <c r="AJ6" s="2"/>
      <c r="AK6" s="2"/>
      <c r="AL6" s="2"/>
      <c r="AM6" s="2"/>
      <c r="AN6" s="2"/>
    </row>
    <row r="7" spans="1:40" ht="12.75">
      <c r="A7" s="2">
        <v>118</v>
      </c>
      <c r="B7" s="2" t="s">
        <v>207</v>
      </c>
      <c r="C7" s="2" t="s">
        <v>299</v>
      </c>
      <c r="D7" s="2"/>
      <c r="E7" s="2" t="s">
        <v>293</v>
      </c>
      <c r="F7" s="53">
        <v>1500</v>
      </c>
      <c r="G7" s="2"/>
      <c r="H7" s="9" t="s">
        <v>243</v>
      </c>
      <c r="I7" s="43">
        <v>1437.7</v>
      </c>
      <c r="J7" s="2"/>
      <c r="K7" s="10">
        <v>538.8</v>
      </c>
      <c r="L7" s="9" t="s">
        <v>576</v>
      </c>
      <c r="M7" s="2" t="s">
        <v>114</v>
      </c>
      <c r="N7" s="9" t="s">
        <v>574</v>
      </c>
      <c r="O7" s="9" t="s">
        <v>575</v>
      </c>
      <c r="P7" s="11" t="s">
        <v>115</v>
      </c>
      <c r="Q7" s="9" t="s">
        <v>116</v>
      </c>
      <c r="R7" s="2"/>
      <c r="S7" s="2"/>
      <c r="T7" s="2" t="s">
        <v>721</v>
      </c>
      <c r="U7" s="2"/>
      <c r="V7" s="2" t="s">
        <v>243</v>
      </c>
      <c r="W7" s="2" t="s">
        <v>243</v>
      </c>
      <c r="X7" s="2"/>
      <c r="Y7" s="2"/>
      <c r="Z7" s="2"/>
      <c r="AA7" s="2"/>
      <c r="AB7" s="2"/>
      <c r="AC7" s="2"/>
      <c r="AD7" s="2"/>
      <c r="AE7" s="2"/>
      <c r="AF7" s="2"/>
      <c r="AG7" s="2"/>
      <c r="AH7" s="2"/>
      <c r="AI7" s="2"/>
      <c r="AJ7" s="2"/>
      <c r="AK7" s="2"/>
      <c r="AL7" s="2"/>
      <c r="AM7" s="2"/>
      <c r="AN7" s="2"/>
    </row>
    <row r="8" spans="1:40" ht="12.75">
      <c r="A8" s="2">
        <v>119</v>
      </c>
      <c r="B8" s="2" t="s">
        <v>297</v>
      </c>
      <c r="C8" s="2" t="s">
        <v>299</v>
      </c>
      <c r="D8" s="2"/>
      <c r="E8" s="2" t="s">
        <v>293</v>
      </c>
      <c r="F8" s="53">
        <v>850</v>
      </c>
      <c r="G8" s="2"/>
      <c r="H8" s="9" t="s">
        <v>243</v>
      </c>
      <c r="I8" s="43">
        <v>730.5</v>
      </c>
      <c r="J8" s="2"/>
      <c r="K8" s="10">
        <v>287.4</v>
      </c>
      <c r="L8" s="9" t="s">
        <v>576</v>
      </c>
      <c r="M8" s="2" t="s">
        <v>114</v>
      </c>
      <c r="N8" s="9" t="s">
        <v>574</v>
      </c>
      <c r="O8" s="9" t="s">
        <v>575</v>
      </c>
      <c r="P8" s="11" t="s">
        <v>115</v>
      </c>
      <c r="Q8" s="9" t="s">
        <v>116</v>
      </c>
      <c r="R8" s="2"/>
      <c r="S8" s="2"/>
      <c r="T8" s="2" t="s">
        <v>722</v>
      </c>
      <c r="U8" s="2"/>
      <c r="V8" s="2" t="s">
        <v>243</v>
      </c>
      <c r="W8" s="2" t="s">
        <v>243</v>
      </c>
      <c r="X8" s="2"/>
      <c r="Y8" s="2"/>
      <c r="Z8" s="2"/>
      <c r="AA8" s="2"/>
      <c r="AB8" s="2"/>
      <c r="AC8" s="2"/>
      <c r="AD8" s="2"/>
      <c r="AE8" s="2"/>
      <c r="AF8" s="2"/>
      <c r="AG8" s="2"/>
      <c r="AH8" s="2"/>
      <c r="AI8" s="2"/>
      <c r="AJ8" s="2"/>
      <c r="AK8" s="2"/>
      <c r="AL8" s="2"/>
      <c r="AM8" s="2"/>
      <c r="AN8" s="2"/>
    </row>
    <row r="9" spans="1:40" ht="12.75">
      <c r="A9" s="2">
        <v>121</v>
      </c>
      <c r="B9" s="2" t="s">
        <v>301</v>
      </c>
      <c r="C9" s="2" t="s">
        <v>299</v>
      </c>
      <c r="D9" s="2"/>
      <c r="E9" s="2" t="s">
        <v>293</v>
      </c>
      <c r="F9" s="53">
        <v>275</v>
      </c>
      <c r="G9" s="2"/>
      <c r="H9" s="9" t="s">
        <v>243</v>
      </c>
      <c r="I9" s="43">
        <v>250</v>
      </c>
      <c r="J9" s="2"/>
      <c r="K9" s="10">
        <v>98</v>
      </c>
      <c r="L9" s="9" t="s">
        <v>576</v>
      </c>
      <c r="M9" s="2" t="s">
        <v>114</v>
      </c>
      <c r="N9" s="9" t="s">
        <v>574</v>
      </c>
      <c r="O9" s="9" t="s">
        <v>575</v>
      </c>
      <c r="P9" s="11" t="s">
        <v>115</v>
      </c>
      <c r="Q9" s="9" t="s">
        <v>116</v>
      </c>
      <c r="R9" s="2"/>
      <c r="S9" s="2"/>
      <c r="T9" s="2" t="s">
        <v>724</v>
      </c>
      <c r="U9" s="2"/>
      <c r="V9" s="2" t="s">
        <v>243</v>
      </c>
      <c r="W9" s="2" t="s">
        <v>243</v>
      </c>
      <c r="X9" s="2"/>
      <c r="Y9" s="2"/>
      <c r="Z9" s="2"/>
      <c r="AA9" s="2"/>
      <c r="AB9" s="2"/>
      <c r="AC9" s="2"/>
      <c r="AD9" s="2"/>
      <c r="AE9" s="2"/>
      <c r="AF9" s="2"/>
      <c r="AG9" s="2"/>
      <c r="AH9" s="2"/>
      <c r="AI9" s="2"/>
      <c r="AJ9" s="2"/>
      <c r="AK9" s="2"/>
      <c r="AL9" s="2"/>
      <c r="AM9" s="2"/>
      <c r="AN9" s="2"/>
    </row>
    <row r="10" spans="1:40" ht="12.75">
      <c r="A10" s="2">
        <v>130</v>
      </c>
      <c r="B10" s="2" t="s">
        <v>305</v>
      </c>
      <c r="C10" s="2" t="s">
        <v>299</v>
      </c>
      <c r="D10" s="2"/>
      <c r="E10" s="2" t="s">
        <v>293</v>
      </c>
      <c r="F10" s="53">
        <v>550</v>
      </c>
      <c r="G10" s="2"/>
      <c r="H10" s="9" t="s">
        <v>243</v>
      </c>
      <c r="I10" s="43">
        <v>500.4</v>
      </c>
      <c r="J10" s="2"/>
      <c r="K10" s="10">
        <v>174.2</v>
      </c>
      <c r="L10" s="9" t="s">
        <v>576</v>
      </c>
      <c r="M10" s="2" t="s">
        <v>114</v>
      </c>
      <c r="N10" s="9" t="s">
        <v>574</v>
      </c>
      <c r="O10" s="9" t="s">
        <v>575</v>
      </c>
      <c r="P10" s="11" t="s">
        <v>115</v>
      </c>
      <c r="Q10" s="9" t="s">
        <v>116</v>
      </c>
      <c r="R10" s="2"/>
      <c r="S10" s="2"/>
      <c r="T10" s="2" t="s">
        <v>733</v>
      </c>
      <c r="U10" s="2"/>
      <c r="V10" s="2" t="s">
        <v>243</v>
      </c>
      <c r="W10" s="2" t="s">
        <v>243</v>
      </c>
      <c r="X10" s="2"/>
      <c r="Y10" s="2"/>
      <c r="Z10" s="2"/>
      <c r="AA10" s="2"/>
      <c r="AB10" s="2"/>
      <c r="AC10" s="2"/>
      <c r="AD10" s="2"/>
      <c r="AE10" s="2"/>
      <c r="AF10" s="2"/>
      <c r="AG10" s="2"/>
      <c r="AH10" s="2"/>
      <c r="AI10" s="2"/>
      <c r="AJ10" s="2"/>
      <c r="AK10" s="2"/>
      <c r="AL10" s="2"/>
      <c r="AM10" s="2"/>
      <c r="AN10" s="2"/>
    </row>
    <row r="11" spans="1:40" ht="12.75">
      <c r="A11" s="2">
        <v>133</v>
      </c>
      <c r="B11" s="2" t="s">
        <v>308</v>
      </c>
      <c r="C11" s="2" t="s">
        <v>299</v>
      </c>
      <c r="D11" s="2"/>
      <c r="E11" s="2" t="s">
        <v>293</v>
      </c>
      <c r="F11" s="53">
        <v>450</v>
      </c>
      <c r="G11" s="2"/>
      <c r="H11" s="9" t="s">
        <v>243</v>
      </c>
      <c r="I11" s="43">
        <v>420.2</v>
      </c>
      <c r="J11" s="2"/>
      <c r="K11" s="10">
        <v>107.8</v>
      </c>
      <c r="L11" s="9" t="s">
        <v>576</v>
      </c>
      <c r="M11" s="2" t="s">
        <v>114</v>
      </c>
      <c r="N11" s="9" t="s">
        <v>574</v>
      </c>
      <c r="O11" s="9" t="s">
        <v>575</v>
      </c>
      <c r="P11" s="11" t="s">
        <v>115</v>
      </c>
      <c r="Q11" s="9" t="s">
        <v>116</v>
      </c>
      <c r="R11" s="2"/>
      <c r="S11" s="2"/>
      <c r="T11" s="2" t="s">
        <v>2</v>
      </c>
      <c r="U11" s="2"/>
      <c r="V11" s="2" t="s">
        <v>243</v>
      </c>
      <c r="W11" s="2" t="s">
        <v>243</v>
      </c>
      <c r="X11" s="2"/>
      <c r="Y11" s="2"/>
      <c r="Z11" s="2"/>
      <c r="AA11" s="2"/>
      <c r="AB11" s="2"/>
      <c r="AC11" s="2"/>
      <c r="AD11" s="2"/>
      <c r="AE11" s="2"/>
      <c r="AF11" s="2"/>
      <c r="AG11" s="2"/>
      <c r="AH11" s="2"/>
      <c r="AI11" s="2"/>
      <c r="AJ11" s="2"/>
      <c r="AK11" s="2"/>
      <c r="AL11" s="2"/>
      <c r="AM11" s="2"/>
      <c r="AN11" s="2"/>
    </row>
    <row r="12" spans="1:40" ht="12.75">
      <c r="A12" s="2">
        <v>137</v>
      </c>
      <c r="B12" s="2" t="s">
        <v>311</v>
      </c>
      <c r="C12" s="2" t="s">
        <v>299</v>
      </c>
      <c r="D12" s="2"/>
      <c r="E12" s="2" t="s">
        <v>293</v>
      </c>
      <c r="F12" s="53">
        <v>475</v>
      </c>
      <c r="G12" s="2"/>
      <c r="H12" s="9" t="s">
        <v>243</v>
      </c>
      <c r="I12" s="43">
        <v>443.5</v>
      </c>
      <c r="J12" s="2"/>
      <c r="K12" s="10">
        <v>214.5</v>
      </c>
      <c r="L12" s="9" t="s">
        <v>576</v>
      </c>
      <c r="M12" s="2" t="s">
        <v>114</v>
      </c>
      <c r="N12" s="9" t="s">
        <v>574</v>
      </c>
      <c r="O12" s="9" t="s">
        <v>575</v>
      </c>
      <c r="P12" s="11" t="s">
        <v>115</v>
      </c>
      <c r="Q12" s="9" t="s">
        <v>116</v>
      </c>
      <c r="R12" s="2"/>
      <c r="S12" s="2"/>
      <c r="T12" s="2" t="s">
        <v>6</v>
      </c>
      <c r="U12" s="2"/>
      <c r="V12" s="2" t="s">
        <v>243</v>
      </c>
      <c r="W12" s="2" t="s">
        <v>243</v>
      </c>
      <c r="X12" s="2"/>
      <c r="Y12" s="2"/>
      <c r="Z12" s="2"/>
      <c r="AA12" s="2"/>
      <c r="AB12" s="2"/>
      <c r="AC12" s="2"/>
      <c r="AD12" s="2"/>
      <c r="AE12" s="2"/>
      <c r="AF12" s="2"/>
      <c r="AG12" s="2"/>
      <c r="AH12" s="2"/>
      <c r="AI12" s="2"/>
      <c r="AJ12" s="2"/>
      <c r="AK12" s="2"/>
      <c r="AL12" s="2"/>
      <c r="AM12" s="2"/>
      <c r="AN12" s="2"/>
    </row>
    <row r="13" spans="1:40" ht="12.75">
      <c r="A13" s="2">
        <v>139</v>
      </c>
      <c r="B13" s="2" t="s">
        <v>312</v>
      </c>
      <c r="C13" s="2" t="s">
        <v>299</v>
      </c>
      <c r="D13" s="2"/>
      <c r="E13" s="2" t="s">
        <v>293</v>
      </c>
      <c r="F13" s="53">
        <v>1250</v>
      </c>
      <c r="G13" s="2"/>
      <c r="H13" s="9" t="s">
        <v>243</v>
      </c>
      <c r="I13" s="43">
        <v>1198.1</v>
      </c>
      <c r="J13" s="2"/>
      <c r="K13" s="10">
        <v>416.2</v>
      </c>
      <c r="L13" s="9" t="s">
        <v>576</v>
      </c>
      <c r="M13" s="2" t="s">
        <v>114</v>
      </c>
      <c r="N13" s="9" t="s">
        <v>574</v>
      </c>
      <c r="O13" s="9" t="s">
        <v>575</v>
      </c>
      <c r="P13" s="11" t="s">
        <v>115</v>
      </c>
      <c r="Q13" s="9" t="s">
        <v>116</v>
      </c>
      <c r="R13" s="2"/>
      <c r="S13" s="2"/>
      <c r="T13" s="2" t="s">
        <v>8</v>
      </c>
      <c r="U13" s="2"/>
      <c r="V13" s="2" t="s">
        <v>243</v>
      </c>
      <c r="W13" s="2" t="s">
        <v>243</v>
      </c>
      <c r="X13" s="2"/>
      <c r="Y13" s="2"/>
      <c r="Z13" s="2"/>
      <c r="AA13" s="2"/>
      <c r="AB13" s="2"/>
      <c r="AC13" s="2"/>
      <c r="AD13" s="2"/>
      <c r="AE13" s="2"/>
      <c r="AF13" s="2"/>
      <c r="AG13" s="2"/>
      <c r="AH13" s="2"/>
      <c r="AI13" s="2"/>
      <c r="AJ13" s="2"/>
      <c r="AK13" s="2"/>
      <c r="AL13" s="2"/>
      <c r="AM13" s="2"/>
      <c r="AN13" s="2"/>
    </row>
    <row r="14" spans="1:40" ht="12.75">
      <c r="A14" s="2">
        <v>142</v>
      </c>
      <c r="B14" s="2" t="s">
        <v>205</v>
      </c>
      <c r="C14" s="2" t="s">
        <v>299</v>
      </c>
      <c r="D14" s="2"/>
      <c r="E14" s="2" t="s">
        <v>293</v>
      </c>
      <c r="F14" s="53">
        <v>976</v>
      </c>
      <c r="G14" s="2"/>
      <c r="H14" s="9" t="s">
        <v>243</v>
      </c>
      <c r="I14" s="43">
        <v>881.8</v>
      </c>
      <c r="J14" s="2"/>
      <c r="K14" s="10">
        <v>305.9</v>
      </c>
      <c r="L14" s="9" t="s">
        <v>576</v>
      </c>
      <c r="M14" s="2" t="s">
        <v>114</v>
      </c>
      <c r="N14" s="9" t="s">
        <v>574</v>
      </c>
      <c r="O14" s="9" t="s">
        <v>575</v>
      </c>
      <c r="P14" s="11" t="s">
        <v>115</v>
      </c>
      <c r="Q14" s="9" t="s">
        <v>116</v>
      </c>
      <c r="R14" s="2"/>
      <c r="S14" s="2"/>
      <c r="T14" s="2" t="s">
        <v>11</v>
      </c>
      <c r="U14" s="2"/>
      <c r="V14" s="2" t="s">
        <v>243</v>
      </c>
      <c r="W14" s="2" t="s">
        <v>243</v>
      </c>
      <c r="X14" s="2"/>
      <c r="Y14" s="2"/>
      <c r="Z14" s="2"/>
      <c r="AA14" s="2"/>
      <c r="AB14" s="2"/>
      <c r="AC14" s="2"/>
      <c r="AD14" s="2"/>
      <c r="AE14" s="2"/>
      <c r="AF14" s="2"/>
      <c r="AG14" s="2"/>
      <c r="AH14" s="2"/>
      <c r="AI14" s="2"/>
      <c r="AJ14" s="2"/>
      <c r="AK14" s="2"/>
      <c r="AL14" s="2"/>
      <c r="AM14" s="2"/>
      <c r="AN14" s="2"/>
    </row>
    <row r="15" spans="1:40" ht="12.75">
      <c r="A15" s="2">
        <v>144</v>
      </c>
      <c r="B15" s="2" t="s">
        <v>313</v>
      </c>
      <c r="C15" s="2" t="s">
        <v>299</v>
      </c>
      <c r="D15" s="2"/>
      <c r="E15" s="2" t="s">
        <v>293</v>
      </c>
      <c r="F15" s="53">
        <v>550</v>
      </c>
      <c r="G15" s="2"/>
      <c r="H15" s="9" t="s">
        <v>243</v>
      </c>
      <c r="I15" s="43">
        <v>513.5</v>
      </c>
      <c r="J15" s="2"/>
      <c r="K15" s="10">
        <v>180.3</v>
      </c>
      <c r="L15" s="9" t="s">
        <v>576</v>
      </c>
      <c r="M15" s="2" t="s">
        <v>114</v>
      </c>
      <c r="N15" s="9" t="s">
        <v>574</v>
      </c>
      <c r="O15" s="9" t="s">
        <v>575</v>
      </c>
      <c r="P15" s="11" t="s">
        <v>115</v>
      </c>
      <c r="Q15" s="9" t="s">
        <v>116</v>
      </c>
      <c r="R15" s="2"/>
      <c r="S15" s="2"/>
      <c r="T15" s="2" t="s">
        <v>13</v>
      </c>
      <c r="U15" s="2"/>
      <c r="V15" s="2" t="s">
        <v>243</v>
      </c>
      <c r="W15" s="2" t="s">
        <v>243</v>
      </c>
      <c r="X15" s="2"/>
      <c r="Y15" s="2"/>
      <c r="Z15" s="2"/>
      <c r="AA15" s="2"/>
      <c r="AB15" s="2"/>
      <c r="AC15" s="2"/>
      <c r="AD15" s="2"/>
      <c r="AE15" s="2"/>
      <c r="AF15" s="2"/>
      <c r="AG15" s="2"/>
      <c r="AH15" s="2"/>
      <c r="AI15" s="2"/>
      <c r="AJ15" s="2"/>
      <c r="AK15" s="2"/>
      <c r="AL15" s="2"/>
      <c r="AM15" s="2"/>
      <c r="AN15" s="2"/>
    </row>
    <row r="16" spans="1:40" ht="12.75">
      <c r="A16" s="2">
        <v>146</v>
      </c>
      <c r="B16" s="2" t="s">
        <v>314</v>
      </c>
      <c r="C16" s="2" t="s">
        <v>299</v>
      </c>
      <c r="D16" s="2"/>
      <c r="E16" s="2" t="s">
        <v>293</v>
      </c>
      <c r="F16" s="53">
        <v>500</v>
      </c>
      <c r="G16" s="2"/>
      <c r="H16" s="9" t="s">
        <v>243</v>
      </c>
      <c r="I16" s="43">
        <v>479.2</v>
      </c>
      <c r="J16" s="2"/>
      <c r="K16" s="10">
        <v>187.9</v>
      </c>
      <c r="L16" s="9" t="s">
        <v>576</v>
      </c>
      <c r="M16" s="2" t="s">
        <v>114</v>
      </c>
      <c r="N16" s="9" t="s">
        <v>574</v>
      </c>
      <c r="O16" s="9" t="s">
        <v>575</v>
      </c>
      <c r="P16" s="11" t="s">
        <v>115</v>
      </c>
      <c r="Q16" s="9" t="s">
        <v>116</v>
      </c>
      <c r="R16" s="2"/>
      <c r="S16" s="2"/>
      <c r="T16" s="2" t="s">
        <v>15</v>
      </c>
      <c r="U16" s="2"/>
      <c r="V16" s="2" t="s">
        <v>243</v>
      </c>
      <c r="W16" s="2" t="s">
        <v>243</v>
      </c>
      <c r="X16" s="2"/>
      <c r="Y16" s="2"/>
      <c r="Z16" s="2"/>
      <c r="AA16" s="2"/>
      <c r="AB16" s="2"/>
      <c r="AC16" s="2"/>
      <c r="AD16" s="2"/>
      <c r="AE16" s="2"/>
      <c r="AF16" s="2"/>
      <c r="AG16" s="2"/>
      <c r="AH16" s="2"/>
      <c r="AI16" s="2"/>
      <c r="AJ16" s="2"/>
      <c r="AK16" s="2"/>
      <c r="AL16" s="2"/>
      <c r="AM16" s="2"/>
      <c r="AN16" s="2"/>
    </row>
    <row r="17" spans="1:40" ht="12.75">
      <c r="A17" s="2">
        <v>147</v>
      </c>
      <c r="B17" s="2" t="s">
        <v>315</v>
      </c>
      <c r="C17" s="2" t="s">
        <v>299</v>
      </c>
      <c r="D17" s="2"/>
      <c r="E17" s="2" t="s">
        <v>293</v>
      </c>
      <c r="F17" s="53">
        <v>300</v>
      </c>
      <c r="G17" s="2"/>
      <c r="H17" s="9" t="s">
        <v>243</v>
      </c>
      <c r="I17" s="43">
        <v>272.7</v>
      </c>
      <c r="J17" s="2"/>
      <c r="K17" s="10">
        <v>149.3</v>
      </c>
      <c r="L17" s="9" t="s">
        <v>576</v>
      </c>
      <c r="M17" s="2" t="s">
        <v>114</v>
      </c>
      <c r="N17" s="9" t="s">
        <v>574</v>
      </c>
      <c r="O17" s="9" t="s">
        <v>575</v>
      </c>
      <c r="P17" s="11" t="s">
        <v>115</v>
      </c>
      <c r="Q17" s="9" t="s">
        <v>116</v>
      </c>
      <c r="R17" s="2"/>
      <c r="S17" s="2"/>
      <c r="T17" s="2" t="s">
        <v>16</v>
      </c>
      <c r="U17" s="2"/>
      <c r="V17" s="2" t="s">
        <v>243</v>
      </c>
      <c r="W17" s="2" t="s">
        <v>243</v>
      </c>
      <c r="X17" s="2"/>
      <c r="Y17" s="2"/>
      <c r="Z17" s="2"/>
      <c r="AA17" s="2"/>
      <c r="AB17" s="2"/>
      <c r="AC17" s="2"/>
      <c r="AD17" s="2"/>
      <c r="AE17" s="2"/>
      <c r="AF17" s="2"/>
      <c r="AG17" s="2"/>
      <c r="AH17" s="2"/>
      <c r="AI17" s="2"/>
      <c r="AJ17" s="2"/>
      <c r="AK17" s="2"/>
      <c r="AL17" s="2"/>
      <c r="AM17" s="2"/>
      <c r="AN17" s="2"/>
    </row>
    <row r="18" spans="1:40" ht="12.75">
      <c r="A18" s="2">
        <v>149</v>
      </c>
      <c r="B18" s="2" t="s">
        <v>316</v>
      </c>
      <c r="C18" s="2" t="s">
        <v>299</v>
      </c>
      <c r="D18" s="2"/>
      <c r="E18" s="2" t="s">
        <v>293</v>
      </c>
      <c r="F18" s="53">
        <v>675</v>
      </c>
      <c r="G18" s="2"/>
      <c r="H18" s="9" t="s">
        <v>243</v>
      </c>
      <c r="I18" s="43">
        <v>613.5</v>
      </c>
      <c r="J18" s="2"/>
      <c r="K18" s="10">
        <v>319.8</v>
      </c>
      <c r="L18" s="9" t="s">
        <v>576</v>
      </c>
      <c r="M18" s="2" t="s">
        <v>114</v>
      </c>
      <c r="N18" s="9" t="s">
        <v>574</v>
      </c>
      <c r="O18" s="9" t="s">
        <v>575</v>
      </c>
      <c r="P18" s="11" t="s">
        <v>115</v>
      </c>
      <c r="Q18" s="9" t="s">
        <v>116</v>
      </c>
      <c r="R18" s="2"/>
      <c r="S18" s="2"/>
      <c r="T18" s="2" t="s">
        <v>18</v>
      </c>
      <c r="U18" s="2"/>
      <c r="V18" s="2" t="s">
        <v>243</v>
      </c>
      <c r="W18" s="2" t="s">
        <v>243</v>
      </c>
      <c r="X18" s="2"/>
      <c r="Y18" s="2"/>
      <c r="Z18" s="2"/>
      <c r="AA18" s="2"/>
      <c r="AB18" s="2"/>
      <c r="AC18" s="2"/>
      <c r="AD18" s="2"/>
      <c r="AE18" s="2"/>
      <c r="AF18" s="2"/>
      <c r="AG18" s="2"/>
      <c r="AH18" s="2"/>
      <c r="AI18" s="2"/>
      <c r="AJ18" s="2"/>
      <c r="AK18" s="2"/>
      <c r="AL18" s="2"/>
      <c r="AM18" s="2"/>
      <c r="AN18" s="2"/>
    </row>
    <row r="19" spans="1:40" ht="12.75">
      <c r="A19" s="2">
        <v>151</v>
      </c>
      <c r="B19" s="2" t="s">
        <v>318</v>
      </c>
      <c r="C19" s="2" t="s">
        <v>299</v>
      </c>
      <c r="D19" s="2"/>
      <c r="E19" s="2" t="s">
        <v>293</v>
      </c>
      <c r="F19" s="53">
        <v>550</v>
      </c>
      <c r="G19" s="2"/>
      <c r="H19" s="9" t="s">
        <v>243</v>
      </c>
      <c r="I19" s="43">
        <v>472.7</v>
      </c>
      <c r="J19" s="2"/>
      <c r="K19" s="10">
        <v>164.3</v>
      </c>
      <c r="L19" s="9" t="s">
        <v>576</v>
      </c>
      <c r="M19" s="2" t="s">
        <v>114</v>
      </c>
      <c r="N19" s="9" t="s">
        <v>574</v>
      </c>
      <c r="O19" s="9" t="s">
        <v>575</v>
      </c>
      <c r="P19" s="11" t="s">
        <v>115</v>
      </c>
      <c r="Q19" s="9" t="s">
        <v>116</v>
      </c>
      <c r="R19" s="2"/>
      <c r="S19" s="2"/>
      <c r="T19" s="2" t="s">
        <v>20</v>
      </c>
      <c r="U19" s="2"/>
      <c r="V19" s="2" t="s">
        <v>243</v>
      </c>
      <c r="W19" s="2" t="s">
        <v>243</v>
      </c>
      <c r="X19" s="2"/>
      <c r="Y19" s="2"/>
      <c r="Z19" s="2"/>
      <c r="AA19" s="2"/>
      <c r="AB19" s="2"/>
      <c r="AC19" s="2"/>
      <c r="AD19" s="2"/>
      <c r="AE19" s="2"/>
      <c r="AF19" s="2"/>
      <c r="AG19" s="2"/>
      <c r="AH19" s="2"/>
      <c r="AI19" s="2"/>
      <c r="AJ19" s="2"/>
      <c r="AK19" s="2"/>
      <c r="AL19" s="2"/>
      <c r="AM19" s="2"/>
      <c r="AN19" s="2"/>
    </row>
    <row r="20" spans="1:40" ht="12.75">
      <c r="A20" s="2">
        <v>152</v>
      </c>
      <c r="B20" s="2" t="s">
        <v>319</v>
      </c>
      <c r="C20" s="2" t="s">
        <v>299</v>
      </c>
      <c r="D20" s="2"/>
      <c r="E20" s="2" t="s">
        <v>293</v>
      </c>
      <c r="F20" s="53">
        <v>250</v>
      </c>
      <c r="G20" s="2"/>
      <c r="H20" s="9" t="s">
        <v>243</v>
      </c>
      <c r="I20" s="43">
        <v>214.9</v>
      </c>
      <c r="J20" s="2"/>
      <c r="K20" s="10">
        <v>74.8</v>
      </c>
      <c r="L20" s="9" t="s">
        <v>576</v>
      </c>
      <c r="M20" s="2" t="s">
        <v>114</v>
      </c>
      <c r="N20" s="9" t="s">
        <v>574</v>
      </c>
      <c r="O20" s="9" t="s">
        <v>575</v>
      </c>
      <c r="P20" s="11" t="s">
        <v>115</v>
      </c>
      <c r="Q20" s="9" t="s">
        <v>116</v>
      </c>
      <c r="R20" s="2"/>
      <c r="S20" s="2"/>
      <c r="T20" s="2" t="s">
        <v>21</v>
      </c>
      <c r="U20" s="2"/>
      <c r="V20" s="2" t="s">
        <v>243</v>
      </c>
      <c r="W20" s="2" t="s">
        <v>243</v>
      </c>
      <c r="X20" s="2"/>
      <c r="Y20" s="2"/>
      <c r="Z20" s="2"/>
      <c r="AA20" s="2"/>
      <c r="AB20" s="2"/>
      <c r="AC20" s="2"/>
      <c r="AD20" s="2"/>
      <c r="AE20" s="2"/>
      <c r="AF20" s="2"/>
      <c r="AG20" s="2"/>
      <c r="AH20" s="2"/>
      <c r="AI20" s="2"/>
      <c r="AJ20" s="2"/>
      <c r="AK20" s="2"/>
      <c r="AL20" s="2"/>
      <c r="AM20" s="2"/>
      <c r="AN20" s="2"/>
    </row>
    <row r="21" spans="1:40" ht="12.75">
      <c r="A21" s="2">
        <v>155</v>
      </c>
      <c r="B21" s="2" t="s">
        <v>321</v>
      </c>
      <c r="C21" s="2" t="s">
        <v>299</v>
      </c>
      <c r="D21" s="2"/>
      <c r="E21" s="2" t="s">
        <v>293</v>
      </c>
      <c r="F21" s="53">
        <v>1850</v>
      </c>
      <c r="G21" s="2"/>
      <c r="H21" s="9" t="s">
        <v>243</v>
      </c>
      <c r="I21" s="43">
        <v>1773.2</v>
      </c>
      <c r="J21" s="2"/>
      <c r="K21" s="10">
        <v>599.8</v>
      </c>
      <c r="L21" s="9" t="s">
        <v>576</v>
      </c>
      <c r="M21" s="2" t="s">
        <v>114</v>
      </c>
      <c r="N21" s="9" t="s">
        <v>574</v>
      </c>
      <c r="O21" s="9" t="s">
        <v>575</v>
      </c>
      <c r="P21" s="11" t="s">
        <v>115</v>
      </c>
      <c r="Q21" s="9" t="s">
        <v>116</v>
      </c>
      <c r="R21" s="2"/>
      <c r="S21" s="2"/>
      <c r="T21" s="2" t="s">
        <v>24</v>
      </c>
      <c r="U21" s="2"/>
      <c r="V21" s="2" t="s">
        <v>243</v>
      </c>
      <c r="W21" s="2" t="s">
        <v>243</v>
      </c>
      <c r="X21" s="2"/>
      <c r="Y21" s="2"/>
      <c r="Z21" s="2"/>
      <c r="AA21" s="2"/>
      <c r="AB21" s="2"/>
      <c r="AC21" s="2"/>
      <c r="AD21" s="2"/>
      <c r="AE21" s="2"/>
      <c r="AF21" s="2"/>
      <c r="AG21" s="2"/>
      <c r="AH21" s="2"/>
      <c r="AI21" s="2"/>
      <c r="AJ21" s="2"/>
      <c r="AK21" s="2"/>
      <c r="AL21" s="2"/>
      <c r="AM21" s="2"/>
      <c r="AN21" s="2"/>
    </row>
    <row r="22" spans="1:40" ht="12.75">
      <c r="A22" s="2">
        <v>157</v>
      </c>
      <c r="B22" s="2" t="s">
        <v>214</v>
      </c>
      <c r="C22" s="2" t="s">
        <v>299</v>
      </c>
      <c r="D22" s="2"/>
      <c r="E22" s="2" t="s">
        <v>293</v>
      </c>
      <c r="F22" s="53">
        <v>1849.9</v>
      </c>
      <c r="G22" s="2"/>
      <c r="H22" s="9" t="s">
        <v>243</v>
      </c>
      <c r="I22" s="43">
        <v>1169.3</v>
      </c>
      <c r="J22" s="2"/>
      <c r="K22" s="10">
        <v>406</v>
      </c>
      <c r="L22" s="9" t="s">
        <v>576</v>
      </c>
      <c r="M22" s="2" t="s">
        <v>114</v>
      </c>
      <c r="N22" s="9" t="s">
        <v>574</v>
      </c>
      <c r="O22" s="9" t="s">
        <v>575</v>
      </c>
      <c r="P22" s="11" t="s">
        <v>115</v>
      </c>
      <c r="Q22" s="9" t="s">
        <v>116</v>
      </c>
      <c r="R22" s="2"/>
      <c r="S22" s="2"/>
      <c r="T22" s="2" t="s">
        <v>26</v>
      </c>
      <c r="U22" s="2"/>
      <c r="V22" s="2" t="s">
        <v>243</v>
      </c>
      <c r="W22" s="2" t="s">
        <v>243</v>
      </c>
      <c r="X22" s="2"/>
      <c r="Y22" s="2"/>
      <c r="Z22" s="2"/>
      <c r="AA22" s="2"/>
      <c r="AB22" s="2"/>
      <c r="AC22" s="2"/>
      <c r="AD22" s="2"/>
      <c r="AE22" s="2"/>
      <c r="AF22" s="2"/>
      <c r="AG22" s="2"/>
      <c r="AH22" s="2"/>
      <c r="AI22" s="2"/>
      <c r="AJ22" s="2"/>
      <c r="AK22" s="2"/>
      <c r="AL22" s="2"/>
      <c r="AM22" s="2"/>
      <c r="AN22" s="2"/>
    </row>
    <row r="23" spans="1:40" ht="12.75">
      <c r="A23" s="2">
        <v>159</v>
      </c>
      <c r="B23" s="2" t="s">
        <v>323</v>
      </c>
      <c r="C23" s="2" t="s">
        <v>299</v>
      </c>
      <c r="D23" s="2"/>
      <c r="E23" s="2" t="s">
        <v>293</v>
      </c>
      <c r="F23" s="53">
        <v>300</v>
      </c>
      <c r="G23" s="2"/>
      <c r="H23" s="9" t="s">
        <v>243</v>
      </c>
      <c r="I23" s="43">
        <v>185.5</v>
      </c>
      <c r="J23" s="2"/>
      <c r="K23" s="10">
        <v>80.9</v>
      </c>
      <c r="L23" s="9" t="s">
        <v>576</v>
      </c>
      <c r="M23" s="2" t="s">
        <v>114</v>
      </c>
      <c r="N23" s="9" t="s">
        <v>574</v>
      </c>
      <c r="O23" s="9" t="s">
        <v>575</v>
      </c>
      <c r="P23" s="11" t="s">
        <v>115</v>
      </c>
      <c r="Q23" s="9" t="s">
        <v>116</v>
      </c>
      <c r="R23" s="2"/>
      <c r="S23" s="2"/>
      <c r="T23" s="2" t="s">
        <v>28</v>
      </c>
      <c r="U23" s="2"/>
      <c r="V23" s="2" t="s">
        <v>243</v>
      </c>
      <c r="W23" s="2" t="s">
        <v>243</v>
      </c>
      <c r="X23" s="2"/>
      <c r="Y23" s="2"/>
      <c r="Z23" s="2"/>
      <c r="AA23" s="2"/>
      <c r="AB23" s="2"/>
      <c r="AC23" s="2"/>
      <c r="AD23" s="2"/>
      <c r="AE23" s="2"/>
      <c r="AF23" s="2"/>
      <c r="AG23" s="2"/>
      <c r="AH23" s="2"/>
      <c r="AI23" s="2"/>
      <c r="AJ23" s="2"/>
      <c r="AK23" s="2"/>
      <c r="AL23" s="2"/>
      <c r="AM23" s="2"/>
      <c r="AN23" s="2"/>
    </row>
    <row r="24" spans="1:40" ht="12.75">
      <c r="A24" s="2">
        <v>160</v>
      </c>
      <c r="B24" s="2" t="s">
        <v>324</v>
      </c>
      <c r="C24" s="2" t="s">
        <v>299</v>
      </c>
      <c r="D24" s="2"/>
      <c r="E24" s="2" t="s">
        <v>293</v>
      </c>
      <c r="F24" s="53">
        <v>100</v>
      </c>
      <c r="G24" s="2"/>
      <c r="H24" s="9" t="s">
        <v>243</v>
      </c>
      <c r="I24" s="43">
        <v>58.2</v>
      </c>
      <c r="J24" s="2"/>
      <c r="K24" s="10">
        <v>15.9</v>
      </c>
      <c r="L24" s="9" t="s">
        <v>576</v>
      </c>
      <c r="M24" s="2" t="s">
        <v>114</v>
      </c>
      <c r="N24" s="9" t="s">
        <v>574</v>
      </c>
      <c r="O24" s="9" t="s">
        <v>575</v>
      </c>
      <c r="P24" s="11" t="s">
        <v>115</v>
      </c>
      <c r="Q24" s="9" t="s">
        <v>116</v>
      </c>
      <c r="R24" s="2"/>
      <c r="S24" s="2"/>
      <c r="T24" s="2" t="s">
        <v>29</v>
      </c>
      <c r="U24" s="2"/>
      <c r="V24" s="2" t="s">
        <v>243</v>
      </c>
      <c r="W24" s="2" t="s">
        <v>243</v>
      </c>
      <c r="X24" s="2"/>
      <c r="Y24" s="2"/>
      <c r="Z24" s="2"/>
      <c r="AA24" s="2"/>
      <c r="AB24" s="2"/>
      <c r="AC24" s="2"/>
      <c r="AD24" s="2"/>
      <c r="AE24" s="2"/>
      <c r="AF24" s="2"/>
      <c r="AG24" s="2"/>
      <c r="AH24" s="2"/>
      <c r="AI24" s="2"/>
      <c r="AJ24" s="2"/>
      <c r="AK24" s="2"/>
      <c r="AL24" s="2"/>
      <c r="AM24" s="2"/>
      <c r="AN24" s="2"/>
    </row>
    <row r="25" spans="1:40" ht="12.75">
      <c r="A25" s="2">
        <v>161</v>
      </c>
      <c r="B25" s="2" t="s">
        <v>325</v>
      </c>
      <c r="C25" s="2" t="s">
        <v>299</v>
      </c>
      <c r="D25" s="2"/>
      <c r="E25" s="2" t="s">
        <v>293</v>
      </c>
      <c r="F25" s="53">
        <v>150</v>
      </c>
      <c r="G25" s="2"/>
      <c r="H25" s="9" t="s">
        <v>243</v>
      </c>
      <c r="I25" s="43">
        <v>103.5</v>
      </c>
      <c r="J25" s="2"/>
      <c r="K25" s="10">
        <v>27.1</v>
      </c>
      <c r="L25" s="9" t="s">
        <v>576</v>
      </c>
      <c r="M25" s="2" t="s">
        <v>114</v>
      </c>
      <c r="N25" s="9" t="s">
        <v>574</v>
      </c>
      <c r="O25" s="9" t="s">
        <v>575</v>
      </c>
      <c r="P25" s="11" t="s">
        <v>115</v>
      </c>
      <c r="Q25" s="9" t="s">
        <v>116</v>
      </c>
      <c r="R25" s="2"/>
      <c r="S25" s="2"/>
      <c r="T25" s="2" t="s">
        <v>30</v>
      </c>
      <c r="U25" s="2"/>
      <c r="V25" s="2" t="s">
        <v>243</v>
      </c>
      <c r="W25" s="2" t="s">
        <v>243</v>
      </c>
      <c r="X25" s="2"/>
      <c r="Y25" s="2"/>
      <c r="Z25" s="2"/>
      <c r="AA25" s="2"/>
      <c r="AB25" s="2"/>
      <c r="AC25" s="2"/>
      <c r="AD25" s="2"/>
      <c r="AE25" s="2"/>
      <c r="AF25" s="2"/>
      <c r="AG25" s="2"/>
      <c r="AH25" s="2"/>
      <c r="AI25" s="2"/>
      <c r="AJ25" s="2"/>
      <c r="AK25" s="2"/>
      <c r="AL25" s="2"/>
      <c r="AM25" s="2"/>
      <c r="AN25" s="2"/>
    </row>
    <row r="26" spans="1:40" ht="12.75">
      <c r="A26" s="2">
        <v>162</v>
      </c>
      <c r="B26" s="2" t="s">
        <v>326</v>
      </c>
      <c r="C26" s="2" t="s">
        <v>299</v>
      </c>
      <c r="D26" s="2"/>
      <c r="E26" s="2" t="s">
        <v>293</v>
      </c>
      <c r="F26" s="53">
        <v>268</v>
      </c>
      <c r="G26" s="2"/>
      <c r="H26" s="9" t="s">
        <v>243</v>
      </c>
      <c r="I26" s="43">
        <v>180.1</v>
      </c>
      <c r="J26" s="2"/>
      <c r="K26" s="10">
        <v>79.2</v>
      </c>
      <c r="L26" s="9" t="s">
        <v>576</v>
      </c>
      <c r="M26" s="2" t="s">
        <v>114</v>
      </c>
      <c r="N26" s="9" t="s">
        <v>574</v>
      </c>
      <c r="O26" s="9" t="s">
        <v>575</v>
      </c>
      <c r="P26" s="11" t="s">
        <v>115</v>
      </c>
      <c r="Q26" s="9" t="s">
        <v>116</v>
      </c>
      <c r="R26" s="2"/>
      <c r="S26" s="2"/>
      <c r="T26" s="2" t="s">
        <v>31</v>
      </c>
      <c r="U26" s="2"/>
      <c r="V26" s="2" t="s">
        <v>243</v>
      </c>
      <c r="W26" s="2" t="s">
        <v>243</v>
      </c>
      <c r="X26" s="2"/>
      <c r="Y26" s="2"/>
      <c r="Z26" s="2"/>
      <c r="AA26" s="2"/>
      <c r="AB26" s="2"/>
      <c r="AC26" s="2"/>
      <c r="AD26" s="2"/>
      <c r="AE26" s="2"/>
      <c r="AF26" s="2"/>
      <c r="AG26" s="2"/>
      <c r="AH26" s="2"/>
      <c r="AI26" s="2"/>
      <c r="AJ26" s="2"/>
      <c r="AK26" s="2"/>
      <c r="AL26" s="2"/>
      <c r="AM26" s="2"/>
      <c r="AN26" s="2"/>
    </row>
    <row r="27" spans="1:40" ht="12.75">
      <c r="A27" s="2">
        <v>163</v>
      </c>
      <c r="B27" s="2" t="s">
        <v>327</v>
      </c>
      <c r="C27" s="2" t="s">
        <v>299</v>
      </c>
      <c r="D27" s="2"/>
      <c r="E27" s="2" t="s">
        <v>293</v>
      </c>
      <c r="F27" s="53">
        <v>760</v>
      </c>
      <c r="G27" s="2"/>
      <c r="H27" s="9" t="s">
        <v>243</v>
      </c>
      <c r="I27" s="43">
        <v>672</v>
      </c>
      <c r="J27" s="2"/>
      <c r="K27" s="10">
        <v>277.3</v>
      </c>
      <c r="L27" s="9" t="s">
        <v>576</v>
      </c>
      <c r="M27" s="2" t="s">
        <v>114</v>
      </c>
      <c r="N27" s="9" t="s">
        <v>574</v>
      </c>
      <c r="O27" s="9" t="s">
        <v>575</v>
      </c>
      <c r="P27" s="11" t="s">
        <v>115</v>
      </c>
      <c r="Q27" s="9" t="s">
        <v>116</v>
      </c>
      <c r="R27" s="2"/>
      <c r="S27" s="2"/>
      <c r="T27" s="2" t="s">
        <v>32</v>
      </c>
      <c r="U27" s="2"/>
      <c r="V27" s="2" t="s">
        <v>243</v>
      </c>
      <c r="W27" s="2" t="s">
        <v>243</v>
      </c>
      <c r="X27" s="2"/>
      <c r="Y27" s="2"/>
      <c r="Z27" s="2"/>
      <c r="AA27" s="2"/>
      <c r="AB27" s="2"/>
      <c r="AC27" s="2"/>
      <c r="AD27" s="2"/>
      <c r="AE27" s="2"/>
      <c r="AF27" s="2"/>
      <c r="AG27" s="2"/>
      <c r="AH27" s="2"/>
      <c r="AI27" s="2"/>
      <c r="AJ27" s="2"/>
      <c r="AK27" s="2"/>
      <c r="AL27" s="2"/>
      <c r="AM27" s="2"/>
      <c r="AN27" s="2"/>
    </row>
    <row r="28" spans="1:40" ht="12.75">
      <c r="A28" s="2">
        <v>164</v>
      </c>
      <c r="B28" s="2" t="s">
        <v>328</v>
      </c>
      <c r="C28" s="2" t="s">
        <v>299</v>
      </c>
      <c r="D28" s="2"/>
      <c r="E28" s="2" t="s">
        <v>293</v>
      </c>
      <c r="F28" s="53">
        <v>190</v>
      </c>
      <c r="G28" s="2"/>
      <c r="H28" s="9" t="s">
        <v>243</v>
      </c>
      <c r="I28" s="43">
        <v>163.3</v>
      </c>
      <c r="J28" s="2"/>
      <c r="K28" s="10">
        <v>75</v>
      </c>
      <c r="L28" s="9" t="s">
        <v>576</v>
      </c>
      <c r="M28" s="2" t="s">
        <v>114</v>
      </c>
      <c r="N28" s="9" t="s">
        <v>574</v>
      </c>
      <c r="O28" s="9" t="s">
        <v>575</v>
      </c>
      <c r="P28" s="11" t="s">
        <v>115</v>
      </c>
      <c r="Q28" s="9" t="s">
        <v>116</v>
      </c>
      <c r="R28" s="2"/>
      <c r="S28" s="2"/>
      <c r="T28" s="2" t="s">
        <v>33</v>
      </c>
      <c r="U28" s="2"/>
      <c r="V28" s="2" t="s">
        <v>243</v>
      </c>
      <c r="W28" s="2" t="s">
        <v>243</v>
      </c>
      <c r="X28" s="2"/>
      <c r="Y28" s="2"/>
      <c r="Z28" s="2"/>
      <c r="AA28" s="2"/>
      <c r="AB28" s="2"/>
      <c r="AC28" s="2"/>
      <c r="AD28" s="2"/>
      <c r="AE28" s="2"/>
      <c r="AF28" s="2"/>
      <c r="AG28" s="2"/>
      <c r="AH28" s="2"/>
      <c r="AI28" s="2"/>
      <c r="AJ28" s="2"/>
      <c r="AK28" s="2"/>
      <c r="AL28" s="2"/>
      <c r="AM28" s="2"/>
      <c r="AN28" s="2"/>
    </row>
    <row r="29" spans="1:40" ht="12.75">
      <c r="A29" s="2">
        <v>166</v>
      </c>
      <c r="B29" s="2" t="s">
        <v>329</v>
      </c>
      <c r="C29" s="2" t="s">
        <v>299</v>
      </c>
      <c r="D29" s="2"/>
      <c r="E29" s="2" t="s">
        <v>293</v>
      </c>
      <c r="F29" s="53">
        <v>150</v>
      </c>
      <c r="G29" s="2"/>
      <c r="H29" s="9" t="s">
        <v>243</v>
      </c>
      <c r="I29" s="43">
        <v>132.6</v>
      </c>
      <c r="J29" s="2"/>
      <c r="K29" s="10">
        <v>62</v>
      </c>
      <c r="L29" s="9" t="s">
        <v>576</v>
      </c>
      <c r="M29" s="2" t="s">
        <v>114</v>
      </c>
      <c r="N29" s="9" t="s">
        <v>574</v>
      </c>
      <c r="O29" s="9" t="s">
        <v>575</v>
      </c>
      <c r="P29" s="11" t="s">
        <v>115</v>
      </c>
      <c r="Q29" s="9" t="s">
        <v>116</v>
      </c>
      <c r="R29" s="2"/>
      <c r="S29" s="2"/>
      <c r="T29" s="2" t="s">
        <v>35</v>
      </c>
      <c r="U29" s="2"/>
      <c r="V29" s="2" t="s">
        <v>243</v>
      </c>
      <c r="W29" s="2" t="s">
        <v>243</v>
      </c>
      <c r="X29" s="2"/>
      <c r="Y29" s="2"/>
      <c r="Z29" s="2"/>
      <c r="AA29" s="2"/>
      <c r="AB29" s="2"/>
      <c r="AC29" s="2"/>
      <c r="AD29" s="2"/>
      <c r="AE29" s="2"/>
      <c r="AF29" s="2"/>
      <c r="AG29" s="2"/>
      <c r="AH29" s="2"/>
      <c r="AI29" s="2"/>
      <c r="AJ29" s="2"/>
      <c r="AK29" s="2"/>
      <c r="AL29" s="2"/>
      <c r="AM29" s="2"/>
      <c r="AN29" s="2"/>
    </row>
    <row r="30" spans="1:40" ht="12.75">
      <c r="A30" s="2">
        <v>167</v>
      </c>
      <c r="B30" s="2" t="s">
        <v>330</v>
      </c>
      <c r="C30" s="2" t="s">
        <v>299</v>
      </c>
      <c r="D30" s="2"/>
      <c r="E30" s="2" t="s">
        <v>293</v>
      </c>
      <c r="F30" s="53">
        <v>2650</v>
      </c>
      <c r="G30" s="2"/>
      <c r="H30" s="9" t="s">
        <v>243</v>
      </c>
      <c r="I30" s="43">
        <v>2671.2</v>
      </c>
      <c r="J30" s="2"/>
      <c r="K30" s="10">
        <v>1185.9</v>
      </c>
      <c r="L30" s="9" t="s">
        <v>576</v>
      </c>
      <c r="M30" s="2" t="s">
        <v>114</v>
      </c>
      <c r="N30" s="9" t="s">
        <v>574</v>
      </c>
      <c r="O30" s="9" t="s">
        <v>575</v>
      </c>
      <c r="P30" s="11" t="s">
        <v>115</v>
      </c>
      <c r="Q30" s="9" t="s">
        <v>116</v>
      </c>
      <c r="R30" s="2"/>
      <c r="S30" s="2"/>
      <c r="T30" s="2" t="s">
        <v>36</v>
      </c>
      <c r="U30" s="2"/>
      <c r="V30" s="2" t="s">
        <v>243</v>
      </c>
      <c r="W30" s="2" t="s">
        <v>243</v>
      </c>
      <c r="X30" s="2"/>
      <c r="Y30" s="2"/>
      <c r="Z30" s="2"/>
      <c r="AA30" s="2"/>
      <c r="AB30" s="2"/>
      <c r="AC30" s="2"/>
      <c r="AD30" s="2"/>
      <c r="AE30" s="2"/>
      <c r="AF30" s="2"/>
      <c r="AG30" s="2"/>
      <c r="AH30" s="2"/>
      <c r="AI30" s="2"/>
      <c r="AJ30" s="2"/>
      <c r="AK30" s="2"/>
      <c r="AL30" s="2"/>
      <c r="AM30" s="2"/>
      <c r="AN30" s="2"/>
    </row>
    <row r="31" spans="1:40" ht="12.75">
      <c r="A31" s="2">
        <v>171</v>
      </c>
      <c r="B31" s="2" t="s">
        <v>379</v>
      </c>
      <c r="C31" s="2" t="s">
        <v>299</v>
      </c>
      <c r="D31" s="2"/>
      <c r="E31" s="2" t="s">
        <v>293</v>
      </c>
      <c r="F31" s="53">
        <v>680</v>
      </c>
      <c r="G31" s="2"/>
      <c r="H31" s="9" t="s">
        <v>243</v>
      </c>
      <c r="I31" s="43">
        <v>668.6</v>
      </c>
      <c r="J31" s="2"/>
      <c r="K31" s="10">
        <v>262.6</v>
      </c>
      <c r="L31" s="9" t="s">
        <v>576</v>
      </c>
      <c r="M31" s="2" t="s">
        <v>114</v>
      </c>
      <c r="N31" s="9" t="s">
        <v>574</v>
      </c>
      <c r="O31" s="9" t="s">
        <v>575</v>
      </c>
      <c r="P31" s="11" t="s">
        <v>115</v>
      </c>
      <c r="Q31" s="9" t="s">
        <v>116</v>
      </c>
      <c r="R31" s="2"/>
      <c r="S31" s="2"/>
      <c r="T31" s="2" t="s">
        <v>41</v>
      </c>
      <c r="U31" s="2"/>
      <c r="V31" s="2" t="s">
        <v>243</v>
      </c>
      <c r="W31" s="2" t="s">
        <v>243</v>
      </c>
      <c r="X31" s="2"/>
      <c r="Y31" s="2"/>
      <c r="Z31" s="2"/>
      <c r="AA31" s="2"/>
      <c r="AB31" s="2"/>
      <c r="AC31" s="2"/>
      <c r="AD31" s="2"/>
      <c r="AE31" s="2"/>
      <c r="AF31" s="2"/>
      <c r="AG31" s="2"/>
      <c r="AH31" s="2"/>
      <c r="AI31" s="2"/>
      <c r="AJ31" s="2"/>
      <c r="AK31" s="2"/>
      <c r="AL31" s="2"/>
      <c r="AM31" s="2"/>
      <c r="AN31" s="2"/>
    </row>
    <row r="32" spans="1:40" ht="12.75">
      <c r="A32" s="2">
        <v>174</v>
      </c>
      <c r="B32" s="2" t="s">
        <v>381</v>
      </c>
      <c r="C32" s="2" t="s">
        <v>299</v>
      </c>
      <c r="D32" s="2"/>
      <c r="E32" s="2" t="s">
        <v>293</v>
      </c>
      <c r="F32" s="53">
        <v>620</v>
      </c>
      <c r="G32" s="2"/>
      <c r="H32" s="9" t="s">
        <v>243</v>
      </c>
      <c r="I32" s="43">
        <v>578.9</v>
      </c>
      <c r="J32" s="2"/>
      <c r="K32" s="10">
        <v>230.7</v>
      </c>
      <c r="L32" s="9" t="s">
        <v>576</v>
      </c>
      <c r="M32" s="2" t="s">
        <v>114</v>
      </c>
      <c r="N32" s="9" t="s">
        <v>574</v>
      </c>
      <c r="O32" s="9" t="s">
        <v>575</v>
      </c>
      <c r="P32" s="11" t="s">
        <v>115</v>
      </c>
      <c r="Q32" s="9" t="s">
        <v>116</v>
      </c>
      <c r="R32" s="2"/>
      <c r="S32" s="2"/>
      <c r="T32" s="2" t="s">
        <v>44</v>
      </c>
      <c r="U32" s="2"/>
      <c r="V32" s="2" t="s">
        <v>243</v>
      </c>
      <c r="W32" s="2" t="s">
        <v>243</v>
      </c>
      <c r="X32" s="2"/>
      <c r="Y32" s="2"/>
      <c r="Z32" s="2"/>
      <c r="AA32" s="2"/>
      <c r="AB32" s="2"/>
      <c r="AC32" s="2"/>
      <c r="AD32" s="2"/>
      <c r="AE32" s="2"/>
      <c r="AF32" s="2"/>
      <c r="AG32" s="2"/>
      <c r="AH32" s="2"/>
      <c r="AI32" s="2"/>
      <c r="AJ32" s="2"/>
      <c r="AK32" s="2"/>
      <c r="AL32" s="2"/>
      <c r="AM32" s="2"/>
      <c r="AN32" s="2"/>
    </row>
    <row r="33" spans="1:40" ht="12.75">
      <c r="A33" s="2">
        <v>176</v>
      </c>
      <c r="B33" s="2" t="s">
        <v>382</v>
      </c>
      <c r="C33" s="2" t="s">
        <v>299</v>
      </c>
      <c r="D33" s="2"/>
      <c r="E33" s="2" t="s">
        <v>293</v>
      </c>
      <c r="F33" s="53">
        <v>820</v>
      </c>
      <c r="G33" s="2"/>
      <c r="H33" s="9" t="s">
        <v>243</v>
      </c>
      <c r="I33" s="43">
        <v>785.9</v>
      </c>
      <c r="J33" s="2"/>
      <c r="K33" s="10">
        <v>422.7</v>
      </c>
      <c r="L33" s="9" t="s">
        <v>576</v>
      </c>
      <c r="M33" s="2" t="s">
        <v>114</v>
      </c>
      <c r="N33" s="9" t="s">
        <v>574</v>
      </c>
      <c r="O33" s="9" t="s">
        <v>575</v>
      </c>
      <c r="P33" s="11" t="s">
        <v>115</v>
      </c>
      <c r="Q33" s="9" t="s">
        <v>116</v>
      </c>
      <c r="R33" s="2"/>
      <c r="S33" s="2"/>
      <c r="T33" s="2" t="s">
        <v>46</v>
      </c>
      <c r="U33" s="2"/>
      <c r="V33" s="2" t="s">
        <v>243</v>
      </c>
      <c r="W33" s="2" t="s">
        <v>243</v>
      </c>
      <c r="X33" s="2"/>
      <c r="Y33" s="2"/>
      <c r="Z33" s="2"/>
      <c r="AA33" s="2"/>
      <c r="AB33" s="2"/>
      <c r="AC33" s="2"/>
      <c r="AD33" s="2"/>
      <c r="AE33" s="2"/>
      <c r="AF33" s="2"/>
      <c r="AG33" s="2"/>
      <c r="AH33" s="2"/>
      <c r="AI33" s="2"/>
      <c r="AJ33" s="2"/>
      <c r="AK33" s="2"/>
      <c r="AL33" s="2"/>
      <c r="AM33" s="2"/>
      <c r="AN33" s="2"/>
    </row>
    <row r="34" spans="1:40" ht="12.75">
      <c r="A34" s="2">
        <v>179</v>
      </c>
      <c r="B34" s="2" t="s">
        <v>383</v>
      </c>
      <c r="C34" s="2" t="s">
        <v>299</v>
      </c>
      <c r="D34" s="2"/>
      <c r="E34" s="2" t="s">
        <v>293</v>
      </c>
      <c r="F34" s="53">
        <v>360</v>
      </c>
      <c r="G34" s="2"/>
      <c r="H34" s="9" t="s">
        <v>243</v>
      </c>
      <c r="I34" s="43">
        <v>318.3</v>
      </c>
      <c r="J34" s="2"/>
      <c r="K34" s="10">
        <v>133</v>
      </c>
      <c r="L34" s="9" t="s">
        <v>576</v>
      </c>
      <c r="M34" s="2" t="s">
        <v>114</v>
      </c>
      <c r="N34" s="9" t="s">
        <v>574</v>
      </c>
      <c r="O34" s="9" t="s">
        <v>575</v>
      </c>
      <c r="P34" s="11" t="s">
        <v>115</v>
      </c>
      <c r="Q34" s="9" t="s">
        <v>116</v>
      </c>
      <c r="R34" s="2"/>
      <c r="S34" s="2"/>
      <c r="T34" s="2" t="s">
        <v>49</v>
      </c>
      <c r="U34" s="2"/>
      <c r="V34" s="2" t="s">
        <v>243</v>
      </c>
      <c r="W34" s="2" t="s">
        <v>243</v>
      </c>
      <c r="X34" s="2"/>
      <c r="Y34" s="2"/>
      <c r="Z34" s="2"/>
      <c r="AA34" s="2"/>
      <c r="AB34" s="2"/>
      <c r="AC34" s="2"/>
      <c r="AD34" s="2"/>
      <c r="AE34" s="2"/>
      <c r="AF34" s="2"/>
      <c r="AG34" s="2"/>
      <c r="AH34" s="2"/>
      <c r="AI34" s="2"/>
      <c r="AJ34" s="2"/>
      <c r="AK34" s="2"/>
      <c r="AL34" s="2"/>
      <c r="AM34" s="2"/>
      <c r="AN34" s="2"/>
    </row>
    <row r="35" spans="1:40" ht="12.75">
      <c r="A35" s="2">
        <v>181</v>
      </c>
      <c r="B35" s="2" t="s">
        <v>385</v>
      </c>
      <c r="C35" s="2" t="s">
        <v>299</v>
      </c>
      <c r="D35" s="2"/>
      <c r="E35" s="2" t="s">
        <v>293</v>
      </c>
      <c r="F35" s="53">
        <v>1000</v>
      </c>
      <c r="G35" s="2"/>
      <c r="H35" s="9" t="s">
        <v>243</v>
      </c>
      <c r="I35" s="43">
        <v>1008</v>
      </c>
      <c r="J35" s="2"/>
      <c r="K35" s="10">
        <v>499.3</v>
      </c>
      <c r="L35" s="9" t="s">
        <v>576</v>
      </c>
      <c r="M35" s="2" t="s">
        <v>114</v>
      </c>
      <c r="N35" s="9" t="s">
        <v>574</v>
      </c>
      <c r="O35" s="9" t="s">
        <v>575</v>
      </c>
      <c r="P35" s="11" t="s">
        <v>115</v>
      </c>
      <c r="Q35" s="9" t="s">
        <v>116</v>
      </c>
      <c r="R35" s="2"/>
      <c r="S35" s="2"/>
      <c r="T35" s="2" t="s">
        <v>51</v>
      </c>
      <c r="U35" s="2"/>
      <c r="V35" s="2" t="s">
        <v>243</v>
      </c>
      <c r="W35" s="2" t="s">
        <v>243</v>
      </c>
      <c r="X35" s="2"/>
      <c r="Y35" s="2"/>
      <c r="Z35" s="2"/>
      <c r="AA35" s="2"/>
      <c r="AB35" s="2"/>
      <c r="AC35" s="2"/>
      <c r="AD35" s="2"/>
      <c r="AE35" s="2"/>
      <c r="AF35" s="2"/>
      <c r="AG35" s="2"/>
      <c r="AH35" s="2"/>
      <c r="AI35" s="2"/>
      <c r="AJ35" s="2"/>
      <c r="AK35" s="2"/>
      <c r="AL35" s="2"/>
      <c r="AM35" s="2"/>
      <c r="AN35" s="2"/>
    </row>
    <row r="36" spans="1:40" ht="12.75">
      <c r="A36" s="2">
        <v>182</v>
      </c>
      <c r="B36" s="2" t="s">
        <v>386</v>
      </c>
      <c r="C36" s="2" t="s">
        <v>299</v>
      </c>
      <c r="D36" s="2"/>
      <c r="E36" s="2" t="s">
        <v>293</v>
      </c>
      <c r="F36" s="53">
        <v>1000</v>
      </c>
      <c r="G36" s="2"/>
      <c r="H36" s="9" t="s">
        <v>243</v>
      </c>
      <c r="I36" s="43">
        <v>958.4</v>
      </c>
      <c r="J36" s="2"/>
      <c r="K36" s="10">
        <v>474.5</v>
      </c>
      <c r="L36" s="9" t="s">
        <v>576</v>
      </c>
      <c r="M36" s="2" t="s">
        <v>114</v>
      </c>
      <c r="N36" s="9" t="s">
        <v>574</v>
      </c>
      <c r="O36" s="9" t="s">
        <v>575</v>
      </c>
      <c r="P36" s="11" t="s">
        <v>115</v>
      </c>
      <c r="Q36" s="9" t="s">
        <v>116</v>
      </c>
      <c r="R36" s="2"/>
      <c r="S36" s="2"/>
      <c r="T36" s="2" t="s">
        <v>52</v>
      </c>
      <c r="U36" s="2"/>
      <c r="V36" s="2" t="s">
        <v>243</v>
      </c>
      <c r="W36" s="2" t="s">
        <v>243</v>
      </c>
      <c r="X36" s="2"/>
      <c r="Y36" s="2"/>
      <c r="Z36" s="2"/>
      <c r="AA36" s="2"/>
      <c r="AB36" s="2"/>
      <c r="AC36" s="2"/>
      <c r="AD36" s="2"/>
      <c r="AE36" s="2"/>
      <c r="AF36" s="2"/>
      <c r="AG36" s="2"/>
      <c r="AH36" s="2"/>
      <c r="AI36" s="2"/>
      <c r="AJ36" s="2"/>
      <c r="AK36" s="2"/>
      <c r="AL36" s="2"/>
      <c r="AM36" s="2"/>
      <c r="AN36" s="2"/>
    </row>
    <row r="37" spans="1:40" ht="12.75">
      <c r="A37" s="2">
        <v>183</v>
      </c>
      <c r="B37" s="2" t="s">
        <v>387</v>
      </c>
      <c r="C37" s="2" t="s">
        <v>299</v>
      </c>
      <c r="D37" s="2"/>
      <c r="E37" s="2" t="s">
        <v>293</v>
      </c>
      <c r="F37" s="53">
        <v>800</v>
      </c>
      <c r="G37" s="2"/>
      <c r="H37" s="9" t="s">
        <v>243</v>
      </c>
      <c r="I37" s="43">
        <v>918.7</v>
      </c>
      <c r="J37" s="2"/>
      <c r="K37" s="10">
        <v>320.5</v>
      </c>
      <c r="L37" s="9" t="s">
        <v>576</v>
      </c>
      <c r="M37" s="2" t="s">
        <v>114</v>
      </c>
      <c r="N37" s="9" t="s">
        <v>574</v>
      </c>
      <c r="O37" s="9" t="s">
        <v>575</v>
      </c>
      <c r="P37" s="11" t="s">
        <v>115</v>
      </c>
      <c r="Q37" s="9" t="s">
        <v>116</v>
      </c>
      <c r="R37" s="2"/>
      <c r="S37" s="2"/>
      <c r="T37" s="2" t="s">
        <v>53</v>
      </c>
      <c r="U37" s="2"/>
      <c r="V37" s="2" t="s">
        <v>243</v>
      </c>
      <c r="W37" s="2" t="s">
        <v>243</v>
      </c>
      <c r="X37" s="2"/>
      <c r="Y37" s="2"/>
      <c r="Z37" s="2"/>
      <c r="AA37" s="2"/>
      <c r="AB37" s="2"/>
      <c r="AC37" s="2"/>
      <c r="AD37" s="2"/>
      <c r="AE37" s="2"/>
      <c r="AF37" s="2"/>
      <c r="AG37" s="2"/>
      <c r="AH37" s="2"/>
      <c r="AI37" s="2"/>
      <c r="AJ37" s="2"/>
      <c r="AK37" s="2"/>
      <c r="AL37" s="2"/>
      <c r="AM37" s="2"/>
      <c r="AN37" s="2"/>
    </row>
    <row r="38" spans="1:40" ht="12.75">
      <c r="A38" s="2">
        <v>184</v>
      </c>
      <c r="B38" s="2" t="s">
        <v>388</v>
      </c>
      <c r="C38" s="2" t="s">
        <v>299</v>
      </c>
      <c r="D38" s="2"/>
      <c r="E38" s="2" t="s">
        <v>293</v>
      </c>
      <c r="F38" s="53">
        <v>500</v>
      </c>
      <c r="G38" s="2"/>
      <c r="H38" s="9" t="s">
        <v>243</v>
      </c>
      <c r="I38" s="43">
        <v>479.3</v>
      </c>
      <c r="J38" s="2"/>
      <c r="K38" s="10">
        <v>210.8</v>
      </c>
      <c r="L38" s="9" t="s">
        <v>576</v>
      </c>
      <c r="M38" s="2" t="s">
        <v>114</v>
      </c>
      <c r="N38" s="9" t="s">
        <v>574</v>
      </c>
      <c r="O38" s="9" t="s">
        <v>575</v>
      </c>
      <c r="P38" s="11" t="s">
        <v>115</v>
      </c>
      <c r="Q38" s="9" t="s">
        <v>116</v>
      </c>
      <c r="R38" s="2"/>
      <c r="S38" s="2"/>
      <c r="T38" s="2" t="s">
        <v>54</v>
      </c>
      <c r="U38" s="2"/>
      <c r="V38" s="2" t="s">
        <v>243</v>
      </c>
      <c r="W38" s="2" t="s">
        <v>243</v>
      </c>
      <c r="X38" s="2"/>
      <c r="Y38" s="2"/>
      <c r="Z38" s="2"/>
      <c r="AA38" s="2"/>
      <c r="AB38" s="2"/>
      <c r="AC38" s="2"/>
      <c r="AD38" s="2"/>
      <c r="AE38" s="2"/>
      <c r="AF38" s="2"/>
      <c r="AG38" s="2"/>
      <c r="AH38" s="2"/>
      <c r="AI38" s="2"/>
      <c r="AJ38" s="2"/>
      <c r="AK38" s="2"/>
      <c r="AL38" s="2"/>
      <c r="AM38" s="2"/>
      <c r="AN38" s="2"/>
    </row>
    <row r="39" ht="12.75">
      <c r="F39" s="195">
        <f>SUM(F4:F38)</f>
        <v>26798.9</v>
      </c>
    </row>
    <row r="40" ht="12.75">
      <c r="B40" s="24" t="s">
        <v>584</v>
      </c>
    </row>
  </sheetData>
  <sheetProtection/>
  <autoFilter ref="C1:C55"/>
  <mergeCells count="31">
    <mergeCell ref="K1:K2"/>
    <mergeCell ref="L1:L2"/>
    <mergeCell ref="P1:Q1"/>
    <mergeCell ref="G1:G2"/>
    <mergeCell ref="M1:M2"/>
    <mergeCell ref="I1:I2"/>
    <mergeCell ref="J1:J2"/>
    <mergeCell ref="N1:O1"/>
    <mergeCell ref="H1:H2"/>
    <mergeCell ref="AG1:AI1"/>
    <mergeCell ref="AJ1:AL1"/>
    <mergeCell ref="Y1:Y2"/>
    <mergeCell ref="AB1:AB2"/>
    <mergeCell ref="U1:U2"/>
    <mergeCell ref="V1:V2"/>
    <mergeCell ref="AM1:AN1"/>
    <mergeCell ref="W1:W2"/>
    <mergeCell ref="X1:X2"/>
    <mergeCell ref="R1:S1"/>
    <mergeCell ref="T1:T2"/>
    <mergeCell ref="AC1:AC2"/>
    <mergeCell ref="Z1:Z2"/>
    <mergeCell ref="AE1:AF1"/>
    <mergeCell ref="AD1:AD2"/>
    <mergeCell ref="AA1:AA2"/>
    <mergeCell ref="F1:F2"/>
    <mergeCell ref="A1:A2"/>
    <mergeCell ref="B1:B2"/>
    <mergeCell ref="C1:C2"/>
    <mergeCell ref="D1:D2"/>
    <mergeCell ref="E1:E2"/>
  </mergeCells>
  <printOptions/>
  <pageMargins left="0.75" right="0.75" top="1" bottom="1" header="0.5" footer="0.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AN104"/>
  <sheetViews>
    <sheetView zoomScale="75" zoomScaleNormal="75" zoomScalePageLayoutView="0" workbookViewId="0" topLeftCell="B13">
      <selection activeCell="B19" sqref="B19"/>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342" t="s">
        <v>106</v>
      </c>
      <c r="B1" s="342" t="s">
        <v>72</v>
      </c>
      <c r="C1" s="342" t="s">
        <v>73</v>
      </c>
      <c r="D1" s="342" t="s">
        <v>105</v>
      </c>
      <c r="E1" s="342" t="s">
        <v>107</v>
      </c>
      <c r="F1" s="343" t="s">
        <v>91</v>
      </c>
      <c r="G1" s="342" t="s">
        <v>74</v>
      </c>
      <c r="H1" s="342" t="s">
        <v>75</v>
      </c>
      <c r="I1" s="344" t="s">
        <v>76</v>
      </c>
      <c r="J1" s="342" t="s">
        <v>93</v>
      </c>
      <c r="K1" s="342" t="s">
        <v>92</v>
      </c>
      <c r="L1" s="342" t="s">
        <v>94</v>
      </c>
      <c r="M1" s="342" t="s">
        <v>95</v>
      </c>
      <c r="N1" s="342" t="s">
        <v>96</v>
      </c>
      <c r="O1" s="342"/>
      <c r="P1" s="342" t="s">
        <v>97</v>
      </c>
      <c r="Q1" s="342"/>
      <c r="R1" s="342" t="s">
        <v>79</v>
      </c>
      <c r="S1" s="342"/>
      <c r="T1" s="342" t="s">
        <v>98</v>
      </c>
      <c r="U1" s="342" t="s">
        <v>80</v>
      </c>
      <c r="V1" s="342" t="s">
        <v>99</v>
      </c>
      <c r="W1" s="342" t="s">
        <v>100</v>
      </c>
      <c r="X1" s="342" t="s">
        <v>81</v>
      </c>
      <c r="Y1" s="345" t="s">
        <v>101</v>
      </c>
      <c r="Z1" s="345" t="s">
        <v>582</v>
      </c>
      <c r="AA1" s="345" t="s">
        <v>82</v>
      </c>
      <c r="AB1" s="345" t="s">
        <v>585</v>
      </c>
      <c r="AC1" s="345" t="s">
        <v>586</v>
      </c>
      <c r="AD1" s="345" t="s">
        <v>592</v>
      </c>
      <c r="AE1" s="347" t="s">
        <v>83</v>
      </c>
      <c r="AF1" s="348"/>
      <c r="AG1" s="347" t="s">
        <v>102</v>
      </c>
      <c r="AH1" s="349"/>
      <c r="AI1" s="348"/>
      <c r="AJ1" s="347" t="s">
        <v>84</v>
      </c>
      <c r="AK1" s="349"/>
      <c r="AL1" s="348"/>
      <c r="AM1" s="342" t="s">
        <v>577</v>
      </c>
      <c r="AN1" s="342"/>
    </row>
    <row r="2" spans="1:40" ht="25.5" customHeight="1">
      <c r="A2" s="342"/>
      <c r="B2" s="342"/>
      <c r="C2" s="342"/>
      <c r="D2" s="342"/>
      <c r="E2" s="342"/>
      <c r="F2" s="343"/>
      <c r="G2" s="342"/>
      <c r="H2" s="342"/>
      <c r="I2" s="344"/>
      <c r="J2" s="342"/>
      <c r="K2" s="342"/>
      <c r="L2" s="342"/>
      <c r="M2" s="342"/>
      <c r="N2" s="3" t="s">
        <v>77</v>
      </c>
      <c r="O2" s="3" t="s">
        <v>78</v>
      </c>
      <c r="P2" s="3" t="s">
        <v>77</v>
      </c>
      <c r="Q2" s="3" t="s">
        <v>78</v>
      </c>
      <c r="R2" s="3" t="s">
        <v>77</v>
      </c>
      <c r="S2" s="3" t="s">
        <v>78</v>
      </c>
      <c r="T2" s="342"/>
      <c r="U2" s="342"/>
      <c r="V2" s="342"/>
      <c r="W2" s="342"/>
      <c r="X2" s="342"/>
      <c r="Y2" s="346"/>
      <c r="Z2" s="346"/>
      <c r="AA2" s="346"/>
      <c r="AB2" s="346"/>
      <c r="AC2" s="346"/>
      <c r="AD2" s="346"/>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105</v>
      </c>
      <c r="B4" s="2" t="s">
        <v>283</v>
      </c>
      <c r="C4" s="2" t="s">
        <v>292</v>
      </c>
      <c r="D4" s="2"/>
      <c r="E4" s="2" t="s">
        <v>293</v>
      </c>
      <c r="F4" s="53">
        <v>450</v>
      </c>
      <c r="G4" s="2"/>
      <c r="H4" s="9" t="s">
        <v>243</v>
      </c>
      <c r="I4" s="43">
        <v>511.8</v>
      </c>
      <c r="J4" s="2"/>
      <c r="K4" s="10">
        <v>177.6</v>
      </c>
      <c r="L4" s="9" t="s">
        <v>576</v>
      </c>
      <c r="M4" s="2" t="s">
        <v>114</v>
      </c>
      <c r="N4" s="9" t="s">
        <v>574</v>
      </c>
      <c r="O4" s="9" t="s">
        <v>575</v>
      </c>
      <c r="P4" s="11" t="s">
        <v>115</v>
      </c>
      <c r="Q4" s="9" t="s">
        <v>116</v>
      </c>
      <c r="R4" s="2"/>
      <c r="S4" s="2"/>
      <c r="T4" s="2" t="s">
        <v>708</v>
      </c>
      <c r="U4" s="2"/>
      <c r="V4" s="2" t="s">
        <v>243</v>
      </c>
      <c r="W4" s="2" t="s">
        <v>243</v>
      </c>
      <c r="X4" s="2"/>
      <c r="Y4" s="2"/>
      <c r="Z4" s="2"/>
      <c r="AA4" s="2"/>
      <c r="AB4" s="2"/>
      <c r="AC4" s="2"/>
      <c r="AD4" s="2"/>
      <c r="AE4" s="2"/>
      <c r="AF4" s="2"/>
      <c r="AG4" s="2"/>
      <c r="AH4" s="2"/>
      <c r="AI4" s="2"/>
      <c r="AJ4" s="2"/>
      <c r="AK4" s="2"/>
      <c r="AL4" s="2"/>
      <c r="AM4" s="2"/>
      <c r="AN4" s="2"/>
    </row>
    <row r="5" spans="1:40" ht="12.75">
      <c r="A5" s="2">
        <v>106</v>
      </c>
      <c r="B5" s="2" t="s">
        <v>284</v>
      </c>
      <c r="C5" s="2" t="s">
        <v>292</v>
      </c>
      <c r="D5" s="2"/>
      <c r="E5" s="2" t="s">
        <v>293</v>
      </c>
      <c r="F5" s="53">
        <v>1000</v>
      </c>
      <c r="G5" s="2"/>
      <c r="H5" s="9" t="s">
        <v>243</v>
      </c>
      <c r="I5" s="43">
        <v>1137.3</v>
      </c>
      <c r="J5" s="2"/>
      <c r="K5" s="10">
        <v>290.8</v>
      </c>
      <c r="L5" s="9" t="s">
        <v>576</v>
      </c>
      <c r="M5" s="2" t="s">
        <v>114</v>
      </c>
      <c r="N5" s="9" t="s">
        <v>574</v>
      </c>
      <c r="O5" s="9" t="s">
        <v>575</v>
      </c>
      <c r="P5" s="11" t="s">
        <v>115</v>
      </c>
      <c r="Q5" s="9" t="s">
        <v>116</v>
      </c>
      <c r="R5" s="2"/>
      <c r="S5" s="2"/>
      <c r="T5" s="2" t="s">
        <v>709</v>
      </c>
      <c r="U5" s="2"/>
      <c r="V5" s="2" t="s">
        <v>243</v>
      </c>
      <c r="W5" s="2" t="s">
        <v>243</v>
      </c>
      <c r="X5" s="2"/>
      <c r="Y5" s="2"/>
      <c r="Z5" s="2"/>
      <c r="AA5" s="2"/>
      <c r="AB5" s="2"/>
      <c r="AC5" s="2"/>
      <c r="AD5" s="2"/>
      <c r="AE5" s="2"/>
      <c r="AF5" s="2"/>
      <c r="AG5" s="2"/>
      <c r="AH5" s="2"/>
      <c r="AI5" s="2"/>
      <c r="AJ5" s="2"/>
      <c r="AK5" s="2"/>
      <c r="AL5" s="2"/>
      <c r="AM5" s="2"/>
      <c r="AN5" s="2"/>
    </row>
    <row r="6" spans="1:40" ht="12.75">
      <c r="A6" s="2">
        <v>107</v>
      </c>
      <c r="B6" s="2" t="s">
        <v>285</v>
      </c>
      <c r="C6" s="2" t="s">
        <v>292</v>
      </c>
      <c r="D6" s="2"/>
      <c r="E6" s="2" t="s">
        <v>293</v>
      </c>
      <c r="F6" s="53">
        <v>2150</v>
      </c>
      <c r="G6" s="2"/>
      <c r="H6" s="9" t="s">
        <v>243</v>
      </c>
      <c r="I6" s="43">
        <v>2007.5</v>
      </c>
      <c r="J6" s="2"/>
      <c r="K6" s="10">
        <v>513.2</v>
      </c>
      <c r="L6" s="9" t="s">
        <v>576</v>
      </c>
      <c r="M6" s="2" t="s">
        <v>114</v>
      </c>
      <c r="N6" s="9" t="s">
        <v>574</v>
      </c>
      <c r="O6" s="9" t="s">
        <v>575</v>
      </c>
      <c r="P6" s="11" t="s">
        <v>115</v>
      </c>
      <c r="Q6" s="9" t="s">
        <v>116</v>
      </c>
      <c r="R6" s="2"/>
      <c r="S6" s="2"/>
      <c r="T6" s="2" t="s">
        <v>710</v>
      </c>
      <c r="U6" s="2"/>
      <c r="V6" s="2" t="s">
        <v>243</v>
      </c>
      <c r="W6" s="2" t="s">
        <v>243</v>
      </c>
      <c r="X6" s="2"/>
      <c r="Y6" s="2"/>
      <c r="Z6" s="2"/>
      <c r="AA6" s="2"/>
      <c r="AB6" s="2"/>
      <c r="AC6" s="2"/>
      <c r="AD6" s="2"/>
      <c r="AE6" s="2"/>
      <c r="AF6" s="2"/>
      <c r="AG6" s="2"/>
      <c r="AH6" s="2"/>
      <c r="AI6" s="2"/>
      <c r="AJ6" s="2"/>
      <c r="AK6" s="2"/>
      <c r="AL6" s="2"/>
      <c r="AM6" s="2"/>
      <c r="AN6" s="2"/>
    </row>
    <row r="7" spans="1:40" ht="12.75">
      <c r="A7" s="2">
        <v>108</v>
      </c>
      <c r="B7" s="2" t="s">
        <v>286</v>
      </c>
      <c r="C7" s="2" t="s">
        <v>292</v>
      </c>
      <c r="D7" s="2"/>
      <c r="E7" s="2" t="s">
        <v>293</v>
      </c>
      <c r="F7" s="53">
        <v>150</v>
      </c>
      <c r="G7" s="2"/>
      <c r="H7" s="9" t="s">
        <v>243</v>
      </c>
      <c r="I7" s="43">
        <v>178.4</v>
      </c>
      <c r="J7" s="2"/>
      <c r="K7" s="10">
        <v>61.6</v>
      </c>
      <c r="L7" s="9" t="s">
        <v>576</v>
      </c>
      <c r="M7" s="2" t="s">
        <v>114</v>
      </c>
      <c r="N7" s="9" t="s">
        <v>574</v>
      </c>
      <c r="O7" s="9" t="s">
        <v>575</v>
      </c>
      <c r="P7" s="11" t="s">
        <v>115</v>
      </c>
      <c r="Q7" s="9" t="s">
        <v>116</v>
      </c>
      <c r="R7" s="2"/>
      <c r="S7" s="2"/>
      <c r="T7" s="2" t="s">
        <v>711</v>
      </c>
      <c r="U7" s="2"/>
      <c r="V7" s="2" t="s">
        <v>243</v>
      </c>
      <c r="W7" s="2" t="s">
        <v>243</v>
      </c>
      <c r="X7" s="2"/>
      <c r="Y7" s="2"/>
      <c r="Z7" s="2"/>
      <c r="AA7" s="2"/>
      <c r="AB7" s="2"/>
      <c r="AC7" s="2"/>
      <c r="AD7" s="2"/>
      <c r="AE7" s="2"/>
      <c r="AF7" s="2"/>
      <c r="AG7" s="2"/>
      <c r="AH7" s="2"/>
      <c r="AI7" s="2"/>
      <c r="AJ7" s="2"/>
      <c r="AK7" s="2"/>
      <c r="AL7" s="2"/>
      <c r="AM7" s="2"/>
      <c r="AN7" s="2"/>
    </row>
    <row r="8" spans="1:40" ht="12.75">
      <c r="A8" s="2">
        <v>109</v>
      </c>
      <c r="B8" s="2" t="s">
        <v>287</v>
      </c>
      <c r="C8" s="2" t="s">
        <v>292</v>
      </c>
      <c r="D8" s="2"/>
      <c r="E8" s="2" t="s">
        <v>293</v>
      </c>
      <c r="F8" s="53">
        <v>350</v>
      </c>
      <c r="G8" s="2"/>
      <c r="H8" s="9" t="s">
        <v>243</v>
      </c>
      <c r="I8" s="43">
        <v>416.3</v>
      </c>
      <c r="J8" s="2"/>
      <c r="K8" s="10">
        <v>144.4</v>
      </c>
      <c r="L8" s="9" t="s">
        <v>576</v>
      </c>
      <c r="M8" s="2" t="s">
        <v>114</v>
      </c>
      <c r="N8" s="9" t="s">
        <v>574</v>
      </c>
      <c r="O8" s="9" t="s">
        <v>575</v>
      </c>
      <c r="P8" s="11" t="s">
        <v>115</v>
      </c>
      <c r="Q8" s="9" t="s">
        <v>116</v>
      </c>
      <c r="R8" s="2"/>
      <c r="S8" s="2"/>
      <c r="T8" s="2" t="s">
        <v>712</v>
      </c>
      <c r="U8" s="2"/>
      <c r="V8" s="2" t="s">
        <v>243</v>
      </c>
      <c r="W8" s="2" t="s">
        <v>243</v>
      </c>
      <c r="X8" s="2"/>
      <c r="Y8" s="2"/>
      <c r="Z8" s="2"/>
      <c r="AA8" s="2"/>
      <c r="AB8" s="2"/>
      <c r="AC8" s="2"/>
      <c r="AD8" s="2"/>
      <c r="AE8" s="2"/>
      <c r="AF8" s="2"/>
      <c r="AG8" s="2"/>
      <c r="AH8" s="2"/>
      <c r="AI8" s="2"/>
      <c r="AJ8" s="2"/>
      <c r="AK8" s="2"/>
      <c r="AL8" s="2"/>
      <c r="AM8" s="2"/>
      <c r="AN8" s="2"/>
    </row>
    <row r="9" spans="1:40" ht="12.75">
      <c r="A9" s="2">
        <v>110</v>
      </c>
      <c r="B9" s="2" t="s">
        <v>288</v>
      </c>
      <c r="C9" s="2" t="s">
        <v>292</v>
      </c>
      <c r="D9" s="2"/>
      <c r="E9" s="2" t="s">
        <v>293</v>
      </c>
      <c r="F9" s="53">
        <v>875</v>
      </c>
      <c r="G9" s="2"/>
      <c r="H9" s="9" t="s">
        <v>243</v>
      </c>
      <c r="I9" s="43">
        <v>1041</v>
      </c>
      <c r="J9" s="2"/>
      <c r="K9" s="10">
        <v>361.9</v>
      </c>
      <c r="L9" s="9" t="s">
        <v>576</v>
      </c>
      <c r="M9" s="2" t="s">
        <v>114</v>
      </c>
      <c r="N9" s="9" t="s">
        <v>574</v>
      </c>
      <c r="O9" s="9" t="s">
        <v>575</v>
      </c>
      <c r="P9" s="11" t="s">
        <v>115</v>
      </c>
      <c r="Q9" s="9" t="s">
        <v>116</v>
      </c>
      <c r="R9" s="2"/>
      <c r="S9" s="2"/>
      <c r="T9" s="2" t="s">
        <v>713</v>
      </c>
      <c r="U9" s="2"/>
      <c r="V9" s="2" t="s">
        <v>243</v>
      </c>
      <c r="W9" s="2" t="s">
        <v>243</v>
      </c>
      <c r="X9" s="2"/>
      <c r="Y9" s="2"/>
      <c r="Z9" s="2"/>
      <c r="AA9" s="2"/>
      <c r="AB9" s="2"/>
      <c r="AC9" s="2"/>
      <c r="AD9" s="2"/>
      <c r="AE9" s="2"/>
      <c r="AF9" s="2"/>
      <c r="AG9" s="2"/>
      <c r="AH9" s="2"/>
      <c r="AI9" s="2"/>
      <c r="AJ9" s="2"/>
      <c r="AK9" s="2"/>
      <c r="AL9" s="2"/>
      <c r="AM9" s="2"/>
      <c r="AN9" s="2"/>
    </row>
    <row r="10" spans="1:40" ht="12.75">
      <c r="A10" s="2">
        <v>111</v>
      </c>
      <c r="B10" s="2" t="s">
        <v>289</v>
      </c>
      <c r="C10" s="2" t="s">
        <v>292</v>
      </c>
      <c r="D10" s="2"/>
      <c r="E10" s="2" t="s">
        <v>293</v>
      </c>
      <c r="F10" s="53">
        <v>800</v>
      </c>
      <c r="G10" s="2"/>
      <c r="H10" s="9" t="s">
        <v>243</v>
      </c>
      <c r="I10" s="43">
        <v>1163.2</v>
      </c>
      <c r="J10" s="2"/>
      <c r="K10" s="10">
        <v>350.5</v>
      </c>
      <c r="L10" s="9" t="s">
        <v>576</v>
      </c>
      <c r="M10" s="2" t="s">
        <v>114</v>
      </c>
      <c r="N10" s="9" t="s">
        <v>574</v>
      </c>
      <c r="O10" s="9" t="s">
        <v>575</v>
      </c>
      <c r="P10" s="11" t="s">
        <v>115</v>
      </c>
      <c r="Q10" s="9" t="s">
        <v>116</v>
      </c>
      <c r="R10" s="2"/>
      <c r="S10" s="2"/>
      <c r="T10" s="2" t="s">
        <v>714</v>
      </c>
      <c r="U10" s="2"/>
      <c r="V10" s="2" t="s">
        <v>243</v>
      </c>
      <c r="W10" s="2" t="s">
        <v>243</v>
      </c>
      <c r="X10" s="2"/>
      <c r="Y10" s="2"/>
      <c r="Z10" s="2"/>
      <c r="AA10" s="2"/>
      <c r="AB10" s="2"/>
      <c r="AC10" s="2"/>
      <c r="AD10" s="2"/>
      <c r="AE10" s="2"/>
      <c r="AF10" s="2"/>
      <c r="AG10" s="2"/>
      <c r="AH10" s="2"/>
      <c r="AI10" s="2"/>
      <c r="AJ10" s="2"/>
      <c r="AK10" s="2"/>
      <c r="AL10" s="2"/>
      <c r="AM10" s="2"/>
      <c r="AN10" s="2"/>
    </row>
    <row r="11" spans="1:40" ht="12.75">
      <c r="A11" s="2">
        <v>112</v>
      </c>
      <c r="B11" s="2" t="s">
        <v>290</v>
      </c>
      <c r="C11" s="2" t="s">
        <v>292</v>
      </c>
      <c r="D11" s="2"/>
      <c r="E11" s="2" t="s">
        <v>293</v>
      </c>
      <c r="F11" s="53">
        <v>500</v>
      </c>
      <c r="G11" s="2"/>
      <c r="H11" s="9" t="s">
        <v>243</v>
      </c>
      <c r="I11" s="43">
        <v>621</v>
      </c>
      <c r="J11" s="2"/>
      <c r="K11" s="10">
        <v>272.3</v>
      </c>
      <c r="L11" s="9" t="s">
        <v>576</v>
      </c>
      <c r="M11" s="2" t="s">
        <v>114</v>
      </c>
      <c r="N11" s="9" t="s">
        <v>574</v>
      </c>
      <c r="O11" s="9" t="s">
        <v>575</v>
      </c>
      <c r="P11" s="11" t="s">
        <v>115</v>
      </c>
      <c r="Q11" s="9" t="s">
        <v>116</v>
      </c>
      <c r="R11" s="2"/>
      <c r="S11" s="2"/>
      <c r="T11" s="2" t="s">
        <v>715</v>
      </c>
      <c r="U11" s="2"/>
      <c r="V11" s="2" t="s">
        <v>243</v>
      </c>
      <c r="W11" s="2" t="s">
        <v>243</v>
      </c>
      <c r="X11" s="2"/>
      <c r="Y11" s="2"/>
      <c r="Z11" s="2"/>
      <c r="AA11" s="2"/>
      <c r="AB11" s="2"/>
      <c r="AC11" s="2"/>
      <c r="AD11" s="2"/>
      <c r="AE11" s="2"/>
      <c r="AF11" s="2"/>
      <c r="AG11" s="2"/>
      <c r="AH11" s="2"/>
      <c r="AI11" s="2"/>
      <c r="AJ11" s="2"/>
      <c r="AK11" s="2"/>
      <c r="AL11" s="2"/>
      <c r="AM11" s="2"/>
      <c r="AN11" s="2"/>
    </row>
    <row r="12" spans="1:40" ht="12.75">
      <c r="A12" s="2">
        <v>113</v>
      </c>
      <c r="B12" s="2" t="s">
        <v>291</v>
      </c>
      <c r="C12" s="2" t="s">
        <v>299</v>
      </c>
      <c r="D12" s="2"/>
      <c r="E12" s="2" t="s">
        <v>293</v>
      </c>
      <c r="F12" s="53">
        <v>350</v>
      </c>
      <c r="G12" s="2"/>
      <c r="H12" s="9" t="s">
        <v>243</v>
      </c>
      <c r="I12" s="43">
        <v>309.5</v>
      </c>
      <c r="J12" s="2"/>
      <c r="K12" s="10">
        <v>135.7</v>
      </c>
      <c r="L12" s="9" t="s">
        <v>576</v>
      </c>
      <c r="M12" s="2" t="s">
        <v>114</v>
      </c>
      <c r="N12" s="9" t="s">
        <v>574</v>
      </c>
      <c r="O12" s="9" t="s">
        <v>575</v>
      </c>
      <c r="P12" s="11" t="s">
        <v>115</v>
      </c>
      <c r="Q12" s="9" t="s">
        <v>116</v>
      </c>
      <c r="R12" s="2"/>
      <c r="S12" s="2"/>
      <c r="T12" s="2" t="s">
        <v>716</v>
      </c>
      <c r="U12" s="2"/>
      <c r="V12" s="2" t="s">
        <v>243</v>
      </c>
      <c r="W12" s="2" t="s">
        <v>243</v>
      </c>
      <c r="X12" s="2"/>
      <c r="Y12" s="2"/>
      <c r="Z12" s="2"/>
      <c r="AA12" s="2"/>
      <c r="AB12" s="2"/>
      <c r="AC12" s="2"/>
      <c r="AD12" s="2"/>
      <c r="AE12" s="2"/>
      <c r="AF12" s="2"/>
      <c r="AG12" s="2"/>
      <c r="AH12" s="2"/>
      <c r="AI12" s="2"/>
      <c r="AJ12" s="2"/>
      <c r="AK12" s="2"/>
      <c r="AL12" s="2"/>
      <c r="AM12" s="2"/>
      <c r="AN12" s="2"/>
    </row>
    <row r="13" spans="1:40" ht="12.75">
      <c r="A13" s="2">
        <v>114</v>
      </c>
      <c r="B13" s="2" t="s">
        <v>294</v>
      </c>
      <c r="C13" s="2" t="s">
        <v>292</v>
      </c>
      <c r="D13" s="2"/>
      <c r="E13" s="2" t="s">
        <v>293</v>
      </c>
      <c r="F13" s="53">
        <v>325</v>
      </c>
      <c r="G13" s="2"/>
      <c r="H13" s="9" t="s">
        <v>243</v>
      </c>
      <c r="I13" s="43">
        <v>369.6</v>
      </c>
      <c r="J13" s="2"/>
      <c r="K13" s="10">
        <v>162.1</v>
      </c>
      <c r="L13" s="9" t="s">
        <v>576</v>
      </c>
      <c r="M13" s="2" t="s">
        <v>114</v>
      </c>
      <c r="N13" s="9" t="s">
        <v>574</v>
      </c>
      <c r="O13" s="9" t="s">
        <v>575</v>
      </c>
      <c r="P13" s="11" t="s">
        <v>115</v>
      </c>
      <c r="Q13" s="9" t="s">
        <v>116</v>
      </c>
      <c r="R13" s="2"/>
      <c r="S13" s="2"/>
      <c r="T13" s="2" t="s">
        <v>717</v>
      </c>
      <c r="U13" s="2"/>
      <c r="V13" s="2" t="s">
        <v>243</v>
      </c>
      <c r="W13" s="2" t="s">
        <v>243</v>
      </c>
      <c r="X13" s="2"/>
      <c r="Y13" s="2"/>
      <c r="Z13" s="2"/>
      <c r="AA13" s="2"/>
      <c r="AB13" s="2"/>
      <c r="AC13" s="2"/>
      <c r="AD13" s="2"/>
      <c r="AE13" s="2"/>
      <c r="AF13" s="2"/>
      <c r="AG13" s="2"/>
      <c r="AH13" s="2"/>
      <c r="AI13" s="2"/>
      <c r="AJ13" s="2"/>
      <c r="AK13" s="2"/>
      <c r="AL13" s="2"/>
      <c r="AM13" s="2"/>
      <c r="AN13" s="2"/>
    </row>
    <row r="14" spans="1:40" ht="12.75">
      <c r="A14" s="2">
        <v>115</v>
      </c>
      <c r="B14" s="2" t="s">
        <v>295</v>
      </c>
      <c r="C14" s="2" t="s">
        <v>300</v>
      </c>
      <c r="D14" s="2"/>
      <c r="E14" s="2" t="s">
        <v>293</v>
      </c>
      <c r="F14" s="53">
        <v>2300</v>
      </c>
      <c r="G14" s="2"/>
      <c r="H14" s="9" t="s">
        <v>243</v>
      </c>
      <c r="I14" s="43">
        <v>4621.9</v>
      </c>
      <c r="J14" s="2"/>
      <c r="K14" s="10">
        <v>2324.8</v>
      </c>
      <c r="L14" s="9" t="s">
        <v>576</v>
      </c>
      <c r="M14" s="2" t="s">
        <v>114</v>
      </c>
      <c r="N14" s="9" t="s">
        <v>574</v>
      </c>
      <c r="O14" s="9" t="s">
        <v>575</v>
      </c>
      <c r="P14" s="11" t="s">
        <v>115</v>
      </c>
      <c r="Q14" s="9" t="s">
        <v>116</v>
      </c>
      <c r="R14" s="2"/>
      <c r="S14" s="2"/>
      <c r="T14" s="2" t="s">
        <v>718</v>
      </c>
      <c r="U14" s="2"/>
      <c r="V14" s="2" t="s">
        <v>243</v>
      </c>
      <c r="W14" s="2" t="s">
        <v>243</v>
      </c>
      <c r="X14" s="2"/>
      <c r="Y14" s="2"/>
      <c r="Z14" s="2"/>
      <c r="AA14" s="2"/>
      <c r="AB14" s="2"/>
      <c r="AC14" s="2"/>
      <c r="AD14" s="2"/>
      <c r="AE14" s="2"/>
      <c r="AF14" s="2"/>
      <c r="AG14" s="2"/>
      <c r="AH14" s="2"/>
      <c r="AI14" s="2"/>
      <c r="AJ14" s="2"/>
      <c r="AK14" s="2"/>
      <c r="AL14" s="2"/>
      <c r="AM14" s="2"/>
      <c r="AN14" s="2"/>
    </row>
    <row r="15" spans="1:40" ht="12.75">
      <c r="A15" s="2">
        <v>116</v>
      </c>
      <c r="B15" s="2" t="s">
        <v>206</v>
      </c>
      <c r="C15" s="2" t="s">
        <v>299</v>
      </c>
      <c r="D15" s="2"/>
      <c r="E15" s="2" t="s">
        <v>293</v>
      </c>
      <c r="F15" s="53">
        <v>1450</v>
      </c>
      <c r="G15" s="2"/>
      <c r="H15" s="9" t="s">
        <v>243</v>
      </c>
      <c r="I15" s="43">
        <v>1282.1</v>
      </c>
      <c r="J15" s="2"/>
      <c r="K15" s="10">
        <v>504.1</v>
      </c>
      <c r="L15" s="9" t="s">
        <v>576</v>
      </c>
      <c r="M15" s="2" t="s">
        <v>114</v>
      </c>
      <c r="N15" s="9" t="s">
        <v>574</v>
      </c>
      <c r="O15" s="9" t="s">
        <v>575</v>
      </c>
      <c r="P15" s="11" t="s">
        <v>115</v>
      </c>
      <c r="Q15" s="9" t="s">
        <v>116</v>
      </c>
      <c r="R15" s="2"/>
      <c r="S15" s="2"/>
      <c r="T15" s="2" t="s">
        <v>719</v>
      </c>
      <c r="U15" s="2"/>
      <c r="V15" s="2" t="s">
        <v>243</v>
      </c>
      <c r="W15" s="2" t="s">
        <v>243</v>
      </c>
      <c r="X15" s="2"/>
      <c r="Y15" s="2"/>
      <c r="Z15" s="2"/>
      <c r="AA15" s="2"/>
      <c r="AB15" s="2"/>
      <c r="AC15" s="2"/>
      <c r="AD15" s="2"/>
      <c r="AE15" s="2"/>
      <c r="AF15" s="2"/>
      <c r="AG15" s="2"/>
      <c r="AH15" s="2"/>
      <c r="AI15" s="2"/>
      <c r="AJ15" s="2"/>
      <c r="AK15" s="2"/>
      <c r="AL15" s="2"/>
      <c r="AM15" s="2"/>
      <c r="AN15" s="2"/>
    </row>
    <row r="16" spans="1:40" ht="12.75">
      <c r="A16" s="2">
        <v>117</v>
      </c>
      <c r="B16" s="2" t="s">
        <v>296</v>
      </c>
      <c r="C16" s="2" t="s">
        <v>299</v>
      </c>
      <c r="D16" s="2"/>
      <c r="E16" s="2" t="s">
        <v>293</v>
      </c>
      <c r="F16" s="53">
        <v>1800</v>
      </c>
      <c r="G16" s="2"/>
      <c r="H16" s="9" t="s">
        <v>243</v>
      </c>
      <c r="I16" s="43">
        <v>1725.3</v>
      </c>
      <c r="J16" s="2"/>
      <c r="K16" s="10">
        <v>678.1</v>
      </c>
      <c r="L16" s="9" t="s">
        <v>576</v>
      </c>
      <c r="M16" s="2" t="s">
        <v>114</v>
      </c>
      <c r="N16" s="9" t="s">
        <v>574</v>
      </c>
      <c r="O16" s="9" t="s">
        <v>575</v>
      </c>
      <c r="P16" s="11" t="s">
        <v>115</v>
      </c>
      <c r="Q16" s="9" t="s">
        <v>116</v>
      </c>
      <c r="R16" s="2"/>
      <c r="S16" s="2"/>
      <c r="T16" s="2" t="s">
        <v>720</v>
      </c>
      <c r="U16" s="2"/>
      <c r="V16" s="2" t="s">
        <v>243</v>
      </c>
      <c r="W16" s="2" t="s">
        <v>243</v>
      </c>
      <c r="X16" s="2"/>
      <c r="Y16" s="2"/>
      <c r="Z16" s="2"/>
      <c r="AA16" s="2"/>
      <c r="AB16" s="2"/>
      <c r="AC16" s="2"/>
      <c r="AD16" s="2"/>
      <c r="AE16" s="2"/>
      <c r="AF16" s="2"/>
      <c r="AG16" s="2"/>
      <c r="AH16" s="2"/>
      <c r="AI16" s="2"/>
      <c r="AJ16" s="2"/>
      <c r="AK16" s="2"/>
      <c r="AL16" s="2"/>
      <c r="AM16" s="2"/>
      <c r="AN16" s="2"/>
    </row>
    <row r="17" spans="1:40" ht="12.75">
      <c r="A17" s="2">
        <v>118</v>
      </c>
      <c r="B17" s="2" t="s">
        <v>207</v>
      </c>
      <c r="C17" s="2" t="s">
        <v>299</v>
      </c>
      <c r="D17" s="2"/>
      <c r="E17" s="2" t="s">
        <v>293</v>
      </c>
      <c r="F17" s="53">
        <v>1500</v>
      </c>
      <c r="G17" s="2"/>
      <c r="H17" s="9" t="s">
        <v>243</v>
      </c>
      <c r="I17" s="43">
        <v>1437.7</v>
      </c>
      <c r="J17" s="2"/>
      <c r="K17" s="10">
        <v>538.8</v>
      </c>
      <c r="L17" s="9" t="s">
        <v>576</v>
      </c>
      <c r="M17" s="2" t="s">
        <v>114</v>
      </c>
      <c r="N17" s="9" t="s">
        <v>574</v>
      </c>
      <c r="O17" s="9" t="s">
        <v>575</v>
      </c>
      <c r="P17" s="11" t="s">
        <v>115</v>
      </c>
      <c r="Q17" s="9" t="s">
        <v>116</v>
      </c>
      <c r="R17" s="2"/>
      <c r="S17" s="2"/>
      <c r="T17" s="2" t="s">
        <v>721</v>
      </c>
      <c r="U17" s="2"/>
      <c r="V17" s="2" t="s">
        <v>243</v>
      </c>
      <c r="W17" s="2" t="s">
        <v>243</v>
      </c>
      <c r="X17" s="2"/>
      <c r="Y17" s="2"/>
      <c r="Z17" s="2"/>
      <c r="AA17" s="2"/>
      <c r="AB17" s="2"/>
      <c r="AC17" s="2"/>
      <c r="AD17" s="2"/>
      <c r="AE17" s="2"/>
      <c r="AF17" s="2"/>
      <c r="AG17" s="2"/>
      <c r="AH17" s="2"/>
      <c r="AI17" s="2"/>
      <c r="AJ17" s="2"/>
      <c r="AK17" s="2"/>
      <c r="AL17" s="2"/>
      <c r="AM17" s="2"/>
      <c r="AN17" s="2"/>
    </row>
    <row r="18" spans="1:40" ht="12.75">
      <c r="A18" s="2">
        <v>119</v>
      </c>
      <c r="B18" s="2" t="s">
        <v>297</v>
      </c>
      <c r="C18" s="2" t="s">
        <v>299</v>
      </c>
      <c r="D18" s="2"/>
      <c r="E18" s="2" t="s">
        <v>293</v>
      </c>
      <c r="F18" s="53">
        <v>850</v>
      </c>
      <c r="G18" s="2"/>
      <c r="H18" s="9" t="s">
        <v>243</v>
      </c>
      <c r="I18" s="43">
        <v>730.5</v>
      </c>
      <c r="J18" s="2"/>
      <c r="K18" s="10">
        <v>287.4</v>
      </c>
      <c r="L18" s="9" t="s">
        <v>576</v>
      </c>
      <c r="M18" s="2" t="s">
        <v>114</v>
      </c>
      <c r="N18" s="9" t="s">
        <v>574</v>
      </c>
      <c r="O18" s="9" t="s">
        <v>575</v>
      </c>
      <c r="P18" s="11" t="s">
        <v>115</v>
      </c>
      <c r="Q18" s="9" t="s">
        <v>116</v>
      </c>
      <c r="R18" s="2"/>
      <c r="S18" s="2"/>
      <c r="T18" s="2" t="s">
        <v>722</v>
      </c>
      <c r="U18" s="2"/>
      <c r="V18" s="2" t="s">
        <v>243</v>
      </c>
      <c r="W18" s="2" t="s">
        <v>243</v>
      </c>
      <c r="X18" s="2"/>
      <c r="Y18" s="2"/>
      <c r="Z18" s="2"/>
      <c r="AA18" s="2"/>
      <c r="AB18" s="2"/>
      <c r="AC18" s="2"/>
      <c r="AD18" s="2"/>
      <c r="AE18" s="2"/>
      <c r="AF18" s="2"/>
      <c r="AG18" s="2"/>
      <c r="AH18" s="2"/>
      <c r="AI18" s="2"/>
      <c r="AJ18" s="2"/>
      <c r="AK18" s="2"/>
      <c r="AL18" s="2"/>
      <c r="AM18" s="2"/>
      <c r="AN18" s="2"/>
    </row>
    <row r="19" spans="1:40" ht="12.75">
      <c r="A19" s="2">
        <v>120</v>
      </c>
      <c r="B19" s="2" t="s">
        <v>301</v>
      </c>
      <c r="C19" s="2" t="s">
        <v>300</v>
      </c>
      <c r="D19" s="2"/>
      <c r="E19" s="2" t="s">
        <v>293</v>
      </c>
      <c r="F19" s="53">
        <v>900</v>
      </c>
      <c r="G19" s="2"/>
      <c r="H19" s="9" t="s">
        <v>243</v>
      </c>
      <c r="I19" s="43">
        <v>1808.5</v>
      </c>
      <c r="J19" s="2"/>
      <c r="K19" s="10">
        <v>876.3</v>
      </c>
      <c r="L19" s="9" t="s">
        <v>576</v>
      </c>
      <c r="M19" s="2" t="s">
        <v>114</v>
      </c>
      <c r="N19" s="9" t="s">
        <v>574</v>
      </c>
      <c r="O19" s="9" t="s">
        <v>575</v>
      </c>
      <c r="P19" s="11" t="s">
        <v>115</v>
      </c>
      <c r="Q19" s="9" t="s">
        <v>116</v>
      </c>
      <c r="R19" s="2"/>
      <c r="S19" s="2"/>
      <c r="T19" s="2" t="s">
        <v>723</v>
      </c>
      <c r="U19" s="2"/>
      <c r="V19" s="2" t="s">
        <v>243</v>
      </c>
      <c r="W19" s="2" t="s">
        <v>243</v>
      </c>
      <c r="X19" s="2"/>
      <c r="Y19" s="2"/>
      <c r="Z19" s="2"/>
      <c r="AA19" s="2"/>
      <c r="AB19" s="2"/>
      <c r="AC19" s="2"/>
      <c r="AD19" s="2"/>
      <c r="AE19" s="2"/>
      <c r="AF19" s="2"/>
      <c r="AG19" s="2"/>
      <c r="AH19" s="2"/>
      <c r="AI19" s="2"/>
      <c r="AJ19" s="2"/>
      <c r="AK19" s="2"/>
      <c r="AL19" s="2"/>
      <c r="AM19" s="2"/>
      <c r="AN19" s="2"/>
    </row>
    <row r="20" spans="1:40" ht="12.75">
      <c r="A20" s="2">
        <v>121</v>
      </c>
      <c r="B20" s="2" t="s">
        <v>301</v>
      </c>
      <c r="C20" s="2" t="s">
        <v>299</v>
      </c>
      <c r="D20" s="2"/>
      <c r="E20" s="2" t="s">
        <v>293</v>
      </c>
      <c r="F20" s="53">
        <v>275</v>
      </c>
      <c r="G20" s="2"/>
      <c r="H20" s="9" t="s">
        <v>243</v>
      </c>
      <c r="I20" s="43">
        <v>250</v>
      </c>
      <c r="J20" s="2"/>
      <c r="K20" s="10">
        <v>98</v>
      </c>
      <c r="L20" s="9" t="s">
        <v>576</v>
      </c>
      <c r="M20" s="2" t="s">
        <v>114</v>
      </c>
      <c r="N20" s="9" t="s">
        <v>574</v>
      </c>
      <c r="O20" s="9" t="s">
        <v>575</v>
      </c>
      <c r="P20" s="11" t="s">
        <v>115</v>
      </c>
      <c r="Q20" s="9" t="s">
        <v>116</v>
      </c>
      <c r="R20" s="2"/>
      <c r="S20" s="2"/>
      <c r="T20" s="2" t="s">
        <v>724</v>
      </c>
      <c r="U20" s="2"/>
      <c r="V20" s="2" t="s">
        <v>243</v>
      </c>
      <c r="W20" s="2" t="s">
        <v>243</v>
      </c>
      <c r="X20" s="2"/>
      <c r="Y20" s="2"/>
      <c r="Z20" s="2"/>
      <c r="AA20" s="2"/>
      <c r="AB20" s="2"/>
      <c r="AC20" s="2"/>
      <c r="AD20" s="2"/>
      <c r="AE20" s="2"/>
      <c r="AF20" s="2"/>
      <c r="AG20" s="2"/>
      <c r="AH20" s="2"/>
      <c r="AI20" s="2"/>
      <c r="AJ20" s="2"/>
      <c r="AK20" s="2"/>
      <c r="AL20" s="2"/>
      <c r="AM20" s="2"/>
      <c r="AN20" s="2"/>
    </row>
    <row r="21" spans="1:40" ht="12.75">
      <c r="A21" s="2">
        <v>122</v>
      </c>
      <c r="B21" s="2" t="s">
        <v>298</v>
      </c>
      <c r="C21" s="2" t="s">
        <v>300</v>
      </c>
      <c r="D21" s="2"/>
      <c r="E21" s="2" t="s">
        <v>293</v>
      </c>
      <c r="F21" s="53">
        <v>350</v>
      </c>
      <c r="G21" s="2"/>
      <c r="H21" s="9" t="s">
        <v>243</v>
      </c>
      <c r="I21" s="43">
        <v>621.7</v>
      </c>
      <c r="J21" s="2"/>
      <c r="K21" s="10">
        <v>204.5</v>
      </c>
      <c r="L21" s="9" t="s">
        <v>576</v>
      </c>
      <c r="M21" s="2" t="s">
        <v>114</v>
      </c>
      <c r="N21" s="9" t="s">
        <v>574</v>
      </c>
      <c r="O21" s="9" t="s">
        <v>575</v>
      </c>
      <c r="P21" s="11" t="s">
        <v>115</v>
      </c>
      <c r="Q21" s="9" t="s">
        <v>116</v>
      </c>
      <c r="R21" s="2"/>
      <c r="S21" s="2"/>
      <c r="T21" s="2" t="s">
        <v>725</v>
      </c>
      <c r="U21" s="2"/>
      <c r="V21" s="2" t="s">
        <v>243</v>
      </c>
      <c r="W21" s="2" t="s">
        <v>243</v>
      </c>
      <c r="X21" s="2"/>
      <c r="Y21" s="2"/>
      <c r="Z21" s="2"/>
      <c r="AA21" s="2"/>
      <c r="AB21" s="2"/>
      <c r="AC21" s="2"/>
      <c r="AD21" s="2"/>
      <c r="AE21" s="2"/>
      <c r="AF21" s="2"/>
      <c r="AG21" s="2"/>
      <c r="AH21" s="2"/>
      <c r="AI21" s="2"/>
      <c r="AJ21" s="2"/>
      <c r="AK21" s="2"/>
      <c r="AL21" s="2"/>
      <c r="AM21" s="2"/>
      <c r="AN21" s="2"/>
    </row>
    <row r="22" spans="1:40" ht="12.75">
      <c r="A22" s="2">
        <v>123</v>
      </c>
      <c r="B22" s="2" t="s">
        <v>298</v>
      </c>
      <c r="C22" s="2" t="s">
        <v>292</v>
      </c>
      <c r="D22" s="2"/>
      <c r="E22" s="2" t="s">
        <v>293</v>
      </c>
      <c r="F22" s="53">
        <v>500</v>
      </c>
      <c r="G22" s="2"/>
      <c r="H22" s="9" t="s">
        <v>243</v>
      </c>
      <c r="I22" s="43">
        <v>594.8</v>
      </c>
      <c r="J22" s="2"/>
      <c r="K22" s="10">
        <v>152.5</v>
      </c>
      <c r="L22" s="9" t="s">
        <v>576</v>
      </c>
      <c r="M22" s="2" t="s">
        <v>114</v>
      </c>
      <c r="N22" s="9" t="s">
        <v>574</v>
      </c>
      <c r="O22" s="9" t="s">
        <v>575</v>
      </c>
      <c r="P22" s="11" t="s">
        <v>115</v>
      </c>
      <c r="Q22" s="9" t="s">
        <v>116</v>
      </c>
      <c r="R22" s="2"/>
      <c r="S22" s="2"/>
      <c r="T22" s="2" t="s">
        <v>726</v>
      </c>
      <c r="U22" s="2"/>
      <c r="V22" s="2" t="s">
        <v>243</v>
      </c>
      <c r="W22" s="2" t="s">
        <v>243</v>
      </c>
      <c r="X22" s="2"/>
      <c r="Y22" s="2"/>
      <c r="Z22" s="2"/>
      <c r="AA22" s="2"/>
      <c r="AB22" s="2"/>
      <c r="AC22" s="2"/>
      <c r="AD22" s="2"/>
      <c r="AE22" s="2"/>
      <c r="AF22" s="2"/>
      <c r="AG22" s="2"/>
      <c r="AH22" s="2"/>
      <c r="AI22" s="2"/>
      <c r="AJ22" s="2"/>
      <c r="AK22" s="2"/>
      <c r="AL22" s="2"/>
      <c r="AM22" s="2"/>
      <c r="AN22" s="2"/>
    </row>
    <row r="23" spans="1:40" ht="12.75">
      <c r="A23" s="2">
        <v>124</v>
      </c>
      <c r="B23" s="2" t="s">
        <v>302</v>
      </c>
      <c r="C23" s="2" t="s">
        <v>300</v>
      </c>
      <c r="D23" s="2"/>
      <c r="E23" s="2" t="s">
        <v>293</v>
      </c>
      <c r="F23" s="53">
        <v>275</v>
      </c>
      <c r="G23" s="2"/>
      <c r="H23" s="9" t="s">
        <v>243</v>
      </c>
      <c r="I23" s="43">
        <v>456.4</v>
      </c>
      <c r="J23" s="2"/>
      <c r="K23" s="10">
        <v>271.4</v>
      </c>
      <c r="L23" s="9" t="s">
        <v>576</v>
      </c>
      <c r="M23" s="2" t="s">
        <v>114</v>
      </c>
      <c r="N23" s="9" t="s">
        <v>574</v>
      </c>
      <c r="O23" s="9" t="s">
        <v>575</v>
      </c>
      <c r="P23" s="11" t="s">
        <v>115</v>
      </c>
      <c r="Q23" s="9" t="s">
        <v>116</v>
      </c>
      <c r="R23" s="2"/>
      <c r="S23" s="2"/>
      <c r="T23" s="2" t="s">
        <v>727</v>
      </c>
      <c r="U23" s="2"/>
      <c r="V23" s="2" t="s">
        <v>243</v>
      </c>
      <c r="W23" s="2" t="s">
        <v>243</v>
      </c>
      <c r="X23" s="2"/>
      <c r="Y23" s="2"/>
      <c r="Z23" s="2"/>
      <c r="AA23" s="2"/>
      <c r="AB23" s="2"/>
      <c r="AC23" s="2"/>
      <c r="AD23" s="2"/>
      <c r="AE23" s="2"/>
      <c r="AF23" s="2"/>
      <c r="AG23" s="2"/>
      <c r="AH23" s="2"/>
      <c r="AI23" s="2"/>
      <c r="AJ23" s="2"/>
      <c r="AK23" s="2"/>
      <c r="AL23" s="2"/>
      <c r="AM23" s="2"/>
      <c r="AN23" s="2"/>
    </row>
    <row r="24" spans="1:40" ht="12.75">
      <c r="A24" s="2">
        <v>125</v>
      </c>
      <c r="B24" s="2" t="s">
        <v>303</v>
      </c>
      <c r="C24" s="2" t="s">
        <v>300</v>
      </c>
      <c r="D24" s="2"/>
      <c r="E24" s="2" t="s">
        <v>293</v>
      </c>
      <c r="F24" s="53">
        <v>350</v>
      </c>
      <c r="G24" s="2"/>
      <c r="H24" s="9" t="s">
        <v>243</v>
      </c>
      <c r="I24" s="43">
        <v>601.3</v>
      </c>
      <c r="J24" s="2"/>
      <c r="K24" s="10">
        <v>357.5</v>
      </c>
      <c r="L24" s="9" t="s">
        <v>576</v>
      </c>
      <c r="M24" s="2" t="s">
        <v>114</v>
      </c>
      <c r="N24" s="9" t="s">
        <v>574</v>
      </c>
      <c r="O24" s="9" t="s">
        <v>575</v>
      </c>
      <c r="P24" s="11" t="s">
        <v>115</v>
      </c>
      <c r="Q24" s="9" t="s">
        <v>116</v>
      </c>
      <c r="R24" s="2"/>
      <c r="S24" s="2"/>
      <c r="T24" s="2" t="s">
        <v>728</v>
      </c>
      <c r="U24" s="2"/>
      <c r="V24" s="2" t="s">
        <v>243</v>
      </c>
      <c r="W24" s="2" t="s">
        <v>243</v>
      </c>
      <c r="X24" s="2"/>
      <c r="Y24" s="2"/>
      <c r="Z24" s="2"/>
      <c r="AA24" s="2"/>
      <c r="AB24" s="2"/>
      <c r="AC24" s="2"/>
      <c r="AD24" s="2"/>
      <c r="AE24" s="2"/>
      <c r="AF24" s="2"/>
      <c r="AG24" s="2"/>
      <c r="AH24" s="2"/>
      <c r="AI24" s="2"/>
      <c r="AJ24" s="2"/>
      <c r="AK24" s="2"/>
      <c r="AL24" s="2"/>
      <c r="AM24" s="2"/>
      <c r="AN24" s="2"/>
    </row>
    <row r="25" spans="1:40" ht="12.75">
      <c r="A25" s="2">
        <v>126</v>
      </c>
      <c r="B25" s="2" t="s">
        <v>303</v>
      </c>
      <c r="C25" s="2" t="s">
        <v>292</v>
      </c>
      <c r="D25" s="2"/>
      <c r="E25" s="2" t="s">
        <v>293</v>
      </c>
      <c r="F25" s="53">
        <v>225</v>
      </c>
      <c r="G25" s="2"/>
      <c r="H25" s="9" t="s">
        <v>243</v>
      </c>
      <c r="I25" s="43">
        <v>255.9</v>
      </c>
      <c r="J25" s="2"/>
      <c r="K25" s="10">
        <v>124.2</v>
      </c>
      <c r="L25" s="9" t="s">
        <v>576</v>
      </c>
      <c r="M25" s="2" t="s">
        <v>114</v>
      </c>
      <c r="N25" s="9" t="s">
        <v>574</v>
      </c>
      <c r="O25" s="9" t="s">
        <v>575</v>
      </c>
      <c r="P25" s="11" t="s">
        <v>115</v>
      </c>
      <c r="Q25" s="9" t="s">
        <v>116</v>
      </c>
      <c r="R25" s="2"/>
      <c r="S25" s="2"/>
      <c r="T25" s="2" t="s">
        <v>729</v>
      </c>
      <c r="U25" s="2"/>
      <c r="V25" s="2" t="s">
        <v>243</v>
      </c>
      <c r="W25" s="2" t="s">
        <v>243</v>
      </c>
      <c r="X25" s="2"/>
      <c r="Y25" s="2"/>
      <c r="Z25" s="2"/>
      <c r="AA25" s="2"/>
      <c r="AB25" s="2"/>
      <c r="AC25" s="2"/>
      <c r="AD25" s="2"/>
      <c r="AE25" s="2"/>
      <c r="AF25" s="2"/>
      <c r="AG25" s="2"/>
      <c r="AH25" s="2"/>
      <c r="AI25" s="2"/>
      <c r="AJ25" s="2"/>
      <c r="AK25" s="2"/>
      <c r="AL25" s="2"/>
      <c r="AM25" s="2"/>
      <c r="AN25" s="2"/>
    </row>
    <row r="26" spans="1:40" ht="12.75">
      <c r="A26" s="2">
        <v>127</v>
      </c>
      <c r="B26" s="2" t="s">
        <v>304</v>
      </c>
      <c r="C26" s="2" t="s">
        <v>292</v>
      </c>
      <c r="D26" s="2"/>
      <c r="E26" s="2" t="s">
        <v>293</v>
      </c>
      <c r="F26" s="53">
        <v>250</v>
      </c>
      <c r="G26" s="2"/>
      <c r="H26" s="9" t="s">
        <v>243</v>
      </c>
      <c r="I26" s="43">
        <v>284.3</v>
      </c>
      <c r="J26" s="2"/>
      <c r="K26" s="10">
        <v>124.3</v>
      </c>
      <c r="L26" s="9" t="s">
        <v>576</v>
      </c>
      <c r="M26" s="2" t="s">
        <v>114</v>
      </c>
      <c r="N26" s="9" t="s">
        <v>574</v>
      </c>
      <c r="O26" s="9" t="s">
        <v>575</v>
      </c>
      <c r="P26" s="11" t="s">
        <v>115</v>
      </c>
      <c r="Q26" s="9" t="s">
        <v>116</v>
      </c>
      <c r="R26" s="2"/>
      <c r="S26" s="2"/>
      <c r="T26" s="2" t="s">
        <v>730</v>
      </c>
      <c r="U26" s="2"/>
      <c r="V26" s="2" t="s">
        <v>243</v>
      </c>
      <c r="W26" s="2" t="s">
        <v>243</v>
      </c>
      <c r="X26" s="2"/>
      <c r="Y26" s="2"/>
      <c r="Z26" s="2"/>
      <c r="AA26" s="2"/>
      <c r="AB26" s="2"/>
      <c r="AC26" s="2"/>
      <c r="AD26" s="2"/>
      <c r="AE26" s="2"/>
      <c r="AF26" s="2"/>
      <c r="AG26" s="2"/>
      <c r="AH26" s="2"/>
      <c r="AI26" s="2"/>
      <c r="AJ26" s="2"/>
      <c r="AK26" s="2"/>
      <c r="AL26" s="2"/>
      <c r="AM26" s="2"/>
      <c r="AN26" s="2"/>
    </row>
    <row r="27" spans="1:40" ht="12.75">
      <c r="A27" s="2">
        <v>128</v>
      </c>
      <c r="B27" s="2" t="s">
        <v>468</v>
      </c>
      <c r="C27" s="2" t="s">
        <v>292</v>
      </c>
      <c r="D27" s="2"/>
      <c r="E27" s="2" t="s">
        <v>293</v>
      </c>
      <c r="F27" s="53">
        <v>375</v>
      </c>
      <c r="G27" s="2"/>
      <c r="H27" s="9" t="s">
        <v>243</v>
      </c>
      <c r="I27" s="43">
        <v>426.5</v>
      </c>
      <c r="J27" s="2"/>
      <c r="K27" s="10">
        <v>198.8</v>
      </c>
      <c r="L27" s="9" t="s">
        <v>576</v>
      </c>
      <c r="M27" s="2" t="s">
        <v>114</v>
      </c>
      <c r="N27" s="9" t="s">
        <v>574</v>
      </c>
      <c r="O27" s="9" t="s">
        <v>575</v>
      </c>
      <c r="P27" s="11" t="s">
        <v>115</v>
      </c>
      <c r="Q27" s="9" t="s">
        <v>116</v>
      </c>
      <c r="R27" s="2"/>
      <c r="S27" s="2"/>
      <c r="T27" s="2" t="s">
        <v>731</v>
      </c>
      <c r="U27" s="2"/>
      <c r="V27" s="2" t="s">
        <v>243</v>
      </c>
      <c r="W27" s="2" t="s">
        <v>243</v>
      </c>
      <c r="X27" s="2"/>
      <c r="Y27" s="2"/>
      <c r="Z27" s="2"/>
      <c r="AA27" s="2"/>
      <c r="AB27" s="2"/>
      <c r="AC27" s="2"/>
      <c r="AD27" s="2"/>
      <c r="AE27" s="2"/>
      <c r="AF27" s="2"/>
      <c r="AG27" s="2"/>
      <c r="AH27" s="2"/>
      <c r="AI27" s="2"/>
      <c r="AJ27" s="2"/>
      <c r="AK27" s="2"/>
      <c r="AL27" s="2"/>
      <c r="AM27" s="2"/>
      <c r="AN27" s="2"/>
    </row>
    <row r="28" spans="1:40" ht="12.75">
      <c r="A28" s="2">
        <v>129</v>
      </c>
      <c r="B28" s="2" t="s">
        <v>305</v>
      </c>
      <c r="C28" s="2" t="s">
        <v>300</v>
      </c>
      <c r="D28" s="2"/>
      <c r="E28" s="2" t="s">
        <v>293</v>
      </c>
      <c r="F28" s="53">
        <v>1550</v>
      </c>
      <c r="G28" s="2"/>
      <c r="H28" s="9" t="s">
        <v>243</v>
      </c>
      <c r="I28" s="43">
        <v>2843.8</v>
      </c>
      <c r="J28" s="2"/>
      <c r="K28" s="10">
        <v>1118.9</v>
      </c>
      <c r="L28" s="9" t="s">
        <v>576</v>
      </c>
      <c r="M28" s="2" t="s">
        <v>114</v>
      </c>
      <c r="N28" s="9" t="s">
        <v>574</v>
      </c>
      <c r="O28" s="9" t="s">
        <v>575</v>
      </c>
      <c r="P28" s="11" t="s">
        <v>115</v>
      </c>
      <c r="Q28" s="9" t="s">
        <v>116</v>
      </c>
      <c r="R28" s="2"/>
      <c r="S28" s="2"/>
      <c r="T28" s="2" t="s">
        <v>732</v>
      </c>
      <c r="U28" s="2"/>
      <c r="V28" s="2" t="s">
        <v>243</v>
      </c>
      <c r="W28" s="2" t="s">
        <v>243</v>
      </c>
      <c r="X28" s="2"/>
      <c r="Y28" s="2"/>
      <c r="Z28" s="2"/>
      <c r="AA28" s="2"/>
      <c r="AB28" s="2"/>
      <c r="AC28" s="2"/>
      <c r="AD28" s="2"/>
      <c r="AE28" s="2"/>
      <c r="AF28" s="2"/>
      <c r="AG28" s="2"/>
      <c r="AH28" s="2"/>
      <c r="AI28" s="2"/>
      <c r="AJ28" s="2"/>
      <c r="AK28" s="2"/>
      <c r="AL28" s="2"/>
      <c r="AM28" s="2"/>
      <c r="AN28" s="2"/>
    </row>
    <row r="29" spans="1:40" ht="12.75">
      <c r="A29" s="2">
        <v>130</v>
      </c>
      <c r="B29" s="2" t="s">
        <v>305</v>
      </c>
      <c r="C29" s="2" t="s">
        <v>299</v>
      </c>
      <c r="D29" s="2"/>
      <c r="E29" s="2" t="s">
        <v>293</v>
      </c>
      <c r="F29" s="53">
        <v>550</v>
      </c>
      <c r="G29" s="2"/>
      <c r="H29" s="9" t="s">
        <v>243</v>
      </c>
      <c r="I29" s="43">
        <v>500.4</v>
      </c>
      <c r="J29" s="2"/>
      <c r="K29" s="10">
        <v>174.2</v>
      </c>
      <c r="L29" s="9" t="s">
        <v>576</v>
      </c>
      <c r="M29" s="2" t="s">
        <v>114</v>
      </c>
      <c r="N29" s="9" t="s">
        <v>574</v>
      </c>
      <c r="O29" s="9" t="s">
        <v>575</v>
      </c>
      <c r="P29" s="11" t="s">
        <v>115</v>
      </c>
      <c r="Q29" s="9" t="s">
        <v>116</v>
      </c>
      <c r="R29" s="2"/>
      <c r="S29" s="2"/>
      <c r="T29" s="2" t="s">
        <v>733</v>
      </c>
      <c r="U29" s="2"/>
      <c r="V29" s="2" t="s">
        <v>243</v>
      </c>
      <c r="W29" s="2" t="s">
        <v>243</v>
      </c>
      <c r="X29" s="2"/>
      <c r="Y29" s="2"/>
      <c r="Z29" s="2"/>
      <c r="AA29" s="2"/>
      <c r="AB29" s="2"/>
      <c r="AC29" s="2"/>
      <c r="AD29" s="2"/>
      <c r="AE29" s="2"/>
      <c r="AF29" s="2"/>
      <c r="AG29" s="2"/>
      <c r="AH29" s="2"/>
      <c r="AI29" s="2"/>
      <c r="AJ29" s="2"/>
      <c r="AK29" s="2"/>
      <c r="AL29" s="2"/>
      <c r="AM29" s="2"/>
      <c r="AN29" s="2"/>
    </row>
    <row r="30" spans="1:40" ht="12.75">
      <c r="A30" s="2">
        <v>131</v>
      </c>
      <c r="B30" s="2" t="s">
        <v>306</v>
      </c>
      <c r="C30" s="2" t="s">
        <v>292</v>
      </c>
      <c r="D30" s="2"/>
      <c r="E30" s="2" t="s">
        <v>293</v>
      </c>
      <c r="F30" s="53">
        <v>400</v>
      </c>
      <c r="G30" s="2"/>
      <c r="H30" s="9" t="s">
        <v>243</v>
      </c>
      <c r="I30" s="43">
        <v>454.9</v>
      </c>
      <c r="J30" s="2"/>
      <c r="K30" s="10">
        <v>199.9</v>
      </c>
      <c r="L30" s="9" t="s">
        <v>576</v>
      </c>
      <c r="M30" s="2" t="s">
        <v>114</v>
      </c>
      <c r="N30" s="9" t="s">
        <v>574</v>
      </c>
      <c r="O30" s="9" t="s">
        <v>575</v>
      </c>
      <c r="P30" s="11" t="s">
        <v>115</v>
      </c>
      <c r="Q30" s="9" t="s">
        <v>116</v>
      </c>
      <c r="R30" s="2"/>
      <c r="S30" s="2"/>
      <c r="T30" s="2" t="s">
        <v>0</v>
      </c>
      <c r="U30" s="2"/>
      <c r="V30" s="2" t="s">
        <v>243</v>
      </c>
      <c r="W30" s="2" t="s">
        <v>243</v>
      </c>
      <c r="X30" s="2"/>
      <c r="Y30" s="2"/>
      <c r="Z30" s="2"/>
      <c r="AA30" s="2"/>
      <c r="AB30" s="2"/>
      <c r="AC30" s="2"/>
      <c r="AD30" s="2"/>
      <c r="AE30" s="2"/>
      <c r="AF30" s="2"/>
      <c r="AG30" s="2"/>
      <c r="AH30" s="2"/>
      <c r="AI30" s="2"/>
      <c r="AJ30" s="2"/>
      <c r="AK30" s="2"/>
      <c r="AL30" s="2"/>
      <c r="AM30" s="2"/>
      <c r="AN30" s="2"/>
    </row>
    <row r="31" spans="1:40" ht="12.75">
      <c r="A31" s="2">
        <v>132</v>
      </c>
      <c r="B31" s="2" t="s">
        <v>307</v>
      </c>
      <c r="C31" s="2" t="s">
        <v>292</v>
      </c>
      <c r="D31" s="2"/>
      <c r="E31" s="2" t="s">
        <v>293</v>
      </c>
      <c r="F31" s="53">
        <v>240</v>
      </c>
      <c r="G31" s="2"/>
      <c r="H31" s="9" t="s">
        <v>243</v>
      </c>
      <c r="I31" s="43">
        <v>272.9</v>
      </c>
      <c r="J31" s="2"/>
      <c r="K31" s="10">
        <v>119.7</v>
      </c>
      <c r="L31" s="9" t="s">
        <v>576</v>
      </c>
      <c r="M31" s="2" t="s">
        <v>114</v>
      </c>
      <c r="N31" s="9" t="s">
        <v>574</v>
      </c>
      <c r="O31" s="9" t="s">
        <v>575</v>
      </c>
      <c r="P31" s="11" t="s">
        <v>115</v>
      </c>
      <c r="Q31" s="9" t="s">
        <v>116</v>
      </c>
      <c r="R31" s="2"/>
      <c r="S31" s="2"/>
      <c r="T31" s="2" t="s">
        <v>1</v>
      </c>
      <c r="U31" s="2"/>
      <c r="V31" s="2" t="s">
        <v>243</v>
      </c>
      <c r="W31" s="2" t="s">
        <v>243</v>
      </c>
      <c r="X31" s="2"/>
      <c r="Y31" s="2"/>
      <c r="Z31" s="2"/>
      <c r="AA31" s="2"/>
      <c r="AB31" s="2"/>
      <c r="AC31" s="2"/>
      <c r="AD31" s="2"/>
      <c r="AE31" s="2"/>
      <c r="AF31" s="2"/>
      <c r="AG31" s="2"/>
      <c r="AH31" s="2"/>
      <c r="AI31" s="2"/>
      <c r="AJ31" s="2"/>
      <c r="AK31" s="2"/>
      <c r="AL31" s="2"/>
      <c r="AM31" s="2"/>
      <c r="AN31" s="2"/>
    </row>
    <row r="32" spans="1:40" ht="12.75">
      <c r="A32" s="2">
        <v>133</v>
      </c>
      <c r="B32" s="2" t="s">
        <v>308</v>
      </c>
      <c r="C32" s="2" t="s">
        <v>299</v>
      </c>
      <c r="D32" s="2"/>
      <c r="E32" s="2" t="s">
        <v>293</v>
      </c>
      <c r="F32" s="53">
        <v>450</v>
      </c>
      <c r="G32" s="2"/>
      <c r="H32" s="9" t="s">
        <v>243</v>
      </c>
      <c r="I32" s="43">
        <v>420.2</v>
      </c>
      <c r="J32" s="2"/>
      <c r="K32" s="10">
        <v>107.8</v>
      </c>
      <c r="L32" s="9" t="s">
        <v>576</v>
      </c>
      <c r="M32" s="2" t="s">
        <v>114</v>
      </c>
      <c r="N32" s="9" t="s">
        <v>574</v>
      </c>
      <c r="O32" s="9" t="s">
        <v>575</v>
      </c>
      <c r="P32" s="11" t="s">
        <v>115</v>
      </c>
      <c r="Q32" s="9" t="s">
        <v>116</v>
      </c>
      <c r="R32" s="2"/>
      <c r="S32" s="2"/>
      <c r="T32" s="2" t="s">
        <v>2</v>
      </c>
      <c r="U32" s="2"/>
      <c r="V32" s="2" t="s">
        <v>243</v>
      </c>
      <c r="W32" s="2" t="s">
        <v>243</v>
      </c>
      <c r="X32" s="2"/>
      <c r="Y32" s="2"/>
      <c r="Z32" s="2"/>
      <c r="AA32" s="2"/>
      <c r="AB32" s="2"/>
      <c r="AC32" s="2"/>
      <c r="AD32" s="2"/>
      <c r="AE32" s="2"/>
      <c r="AF32" s="2"/>
      <c r="AG32" s="2"/>
      <c r="AH32" s="2"/>
      <c r="AI32" s="2"/>
      <c r="AJ32" s="2"/>
      <c r="AK32" s="2"/>
      <c r="AL32" s="2"/>
      <c r="AM32" s="2"/>
      <c r="AN32" s="2"/>
    </row>
    <row r="33" spans="1:40" ht="12.75">
      <c r="A33" s="2">
        <v>134</v>
      </c>
      <c r="B33" s="2" t="s">
        <v>308</v>
      </c>
      <c r="C33" s="2" t="s">
        <v>292</v>
      </c>
      <c r="D33" s="2"/>
      <c r="E33" s="2" t="s">
        <v>293</v>
      </c>
      <c r="F33" s="53">
        <v>1550</v>
      </c>
      <c r="G33" s="2"/>
      <c r="H33" s="9" t="s">
        <v>243</v>
      </c>
      <c r="I33" s="43">
        <v>1925.1</v>
      </c>
      <c r="J33" s="2"/>
      <c r="K33" s="10">
        <v>809.8</v>
      </c>
      <c r="L33" s="9" t="s">
        <v>576</v>
      </c>
      <c r="M33" s="2" t="s">
        <v>114</v>
      </c>
      <c r="N33" s="9" t="s">
        <v>574</v>
      </c>
      <c r="O33" s="9" t="s">
        <v>575</v>
      </c>
      <c r="P33" s="11" t="s">
        <v>115</v>
      </c>
      <c r="Q33" s="9" t="s">
        <v>116</v>
      </c>
      <c r="R33" s="2"/>
      <c r="S33" s="2"/>
      <c r="T33" s="2" t="s">
        <v>3</v>
      </c>
      <c r="U33" s="2"/>
      <c r="V33" s="2" t="s">
        <v>243</v>
      </c>
      <c r="W33" s="2" t="s">
        <v>243</v>
      </c>
      <c r="X33" s="2"/>
      <c r="Y33" s="2"/>
      <c r="Z33" s="2"/>
      <c r="AA33" s="2"/>
      <c r="AB33" s="2"/>
      <c r="AC33" s="2"/>
      <c r="AD33" s="2"/>
      <c r="AE33" s="2"/>
      <c r="AF33" s="2"/>
      <c r="AG33" s="2"/>
      <c r="AH33" s="2"/>
      <c r="AI33" s="2"/>
      <c r="AJ33" s="2"/>
      <c r="AK33" s="2"/>
      <c r="AL33" s="2"/>
      <c r="AM33" s="2"/>
      <c r="AN33" s="2"/>
    </row>
    <row r="34" spans="1:40" ht="12.75">
      <c r="A34" s="2">
        <v>135</v>
      </c>
      <c r="B34" s="2" t="s">
        <v>309</v>
      </c>
      <c r="C34" s="2" t="s">
        <v>292</v>
      </c>
      <c r="D34" s="2"/>
      <c r="E34" s="2" t="s">
        <v>293</v>
      </c>
      <c r="F34" s="53">
        <v>300</v>
      </c>
      <c r="G34" s="2"/>
      <c r="H34" s="9" t="s">
        <v>243</v>
      </c>
      <c r="I34" s="43">
        <v>372.6</v>
      </c>
      <c r="J34" s="2"/>
      <c r="K34" s="10">
        <v>157.1</v>
      </c>
      <c r="L34" s="9" t="s">
        <v>576</v>
      </c>
      <c r="M34" s="2" t="s">
        <v>114</v>
      </c>
      <c r="N34" s="9" t="s">
        <v>574</v>
      </c>
      <c r="O34" s="9" t="s">
        <v>575</v>
      </c>
      <c r="P34" s="11" t="s">
        <v>115</v>
      </c>
      <c r="Q34" s="9" t="s">
        <v>116</v>
      </c>
      <c r="R34" s="2"/>
      <c r="S34" s="2"/>
      <c r="T34" s="2" t="s">
        <v>4</v>
      </c>
      <c r="U34" s="2"/>
      <c r="V34" s="2" t="s">
        <v>243</v>
      </c>
      <c r="W34" s="2" t="s">
        <v>243</v>
      </c>
      <c r="X34" s="2"/>
      <c r="Y34" s="2"/>
      <c r="Z34" s="2"/>
      <c r="AA34" s="2"/>
      <c r="AB34" s="2"/>
      <c r="AC34" s="2"/>
      <c r="AD34" s="2"/>
      <c r="AE34" s="2"/>
      <c r="AF34" s="2"/>
      <c r="AG34" s="2"/>
      <c r="AH34" s="2"/>
      <c r="AI34" s="2"/>
      <c r="AJ34" s="2"/>
      <c r="AK34" s="2"/>
      <c r="AL34" s="2"/>
      <c r="AM34" s="2"/>
      <c r="AN34" s="2"/>
    </row>
    <row r="35" spans="1:40" ht="12.75">
      <c r="A35" s="2">
        <v>136</v>
      </c>
      <c r="B35" s="2" t="s">
        <v>310</v>
      </c>
      <c r="C35" s="2" t="s">
        <v>292</v>
      </c>
      <c r="D35" s="2"/>
      <c r="E35" s="2" t="s">
        <v>293</v>
      </c>
      <c r="F35" s="53">
        <v>270</v>
      </c>
      <c r="G35" s="2"/>
      <c r="H35" s="9" t="s">
        <v>243</v>
      </c>
      <c r="I35" s="43">
        <v>294.4</v>
      </c>
      <c r="J35" s="2"/>
      <c r="K35" s="10">
        <v>129.3</v>
      </c>
      <c r="L35" s="9" t="s">
        <v>576</v>
      </c>
      <c r="M35" s="2" t="s">
        <v>114</v>
      </c>
      <c r="N35" s="9" t="s">
        <v>574</v>
      </c>
      <c r="O35" s="9" t="s">
        <v>575</v>
      </c>
      <c r="P35" s="11" t="s">
        <v>115</v>
      </c>
      <c r="Q35" s="9" t="s">
        <v>116</v>
      </c>
      <c r="R35" s="2"/>
      <c r="S35" s="2"/>
      <c r="T35" s="2" t="s">
        <v>5</v>
      </c>
      <c r="U35" s="2"/>
      <c r="V35" s="2" t="s">
        <v>243</v>
      </c>
      <c r="W35" s="2" t="s">
        <v>243</v>
      </c>
      <c r="X35" s="2"/>
      <c r="Y35" s="2"/>
      <c r="Z35" s="2"/>
      <c r="AA35" s="2"/>
      <c r="AB35" s="2"/>
      <c r="AC35" s="2"/>
      <c r="AD35" s="2"/>
      <c r="AE35" s="2"/>
      <c r="AF35" s="2"/>
      <c r="AG35" s="2"/>
      <c r="AH35" s="2"/>
      <c r="AI35" s="2"/>
      <c r="AJ35" s="2"/>
      <c r="AK35" s="2"/>
      <c r="AL35" s="2"/>
      <c r="AM35" s="2"/>
      <c r="AN35" s="2"/>
    </row>
    <row r="36" spans="1:40" ht="12.75">
      <c r="A36" s="2">
        <v>137</v>
      </c>
      <c r="B36" s="2" t="s">
        <v>311</v>
      </c>
      <c r="C36" s="2" t="s">
        <v>299</v>
      </c>
      <c r="D36" s="2"/>
      <c r="E36" s="2" t="s">
        <v>293</v>
      </c>
      <c r="F36" s="53">
        <v>475</v>
      </c>
      <c r="G36" s="2"/>
      <c r="H36" s="9" t="s">
        <v>243</v>
      </c>
      <c r="I36" s="43">
        <v>443.5</v>
      </c>
      <c r="J36" s="2"/>
      <c r="K36" s="10">
        <v>214.5</v>
      </c>
      <c r="L36" s="9" t="s">
        <v>576</v>
      </c>
      <c r="M36" s="2" t="s">
        <v>114</v>
      </c>
      <c r="N36" s="9" t="s">
        <v>574</v>
      </c>
      <c r="O36" s="9" t="s">
        <v>575</v>
      </c>
      <c r="P36" s="11" t="s">
        <v>115</v>
      </c>
      <c r="Q36" s="9" t="s">
        <v>116</v>
      </c>
      <c r="R36" s="2"/>
      <c r="S36" s="2"/>
      <c r="T36" s="2" t="s">
        <v>6</v>
      </c>
      <c r="U36" s="2"/>
      <c r="V36" s="2" t="s">
        <v>243</v>
      </c>
      <c r="W36" s="2" t="s">
        <v>243</v>
      </c>
      <c r="X36" s="2"/>
      <c r="Y36" s="2"/>
      <c r="Z36" s="2"/>
      <c r="AA36" s="2"/>
      <c r="AB36" s="2"/>
      <c r="AC36" s="2"/>
      <c r="AD36" s="2"/>
      <c r="AE36" s="2"/>
      <c r="AF36" s="2"/>
      <c r="AG36" s="2"/>
      <c r="AH36" s="2"/>
      <c r="AI36" s="2"/>
      <c r="AJ36" s="2"/>
      <c r="AK36" s="2"/>
      <c r="AL36" s="2"/>
      <c r="AM36" s="2"/>
      <c r="AN36" s="2"/>
    </row>
    <row r="37" spans="1:40" ht="12.75">
      <c r="A37" s="2">
        <v>138</v>
      </c>
      <c r="B37" s="2" t="s">
        <v>108</v>
      </c>
      <c r="C37" s="2" t="s">
        <v>300</v>
      </c>
      <c r="D37" s="2"/>
      <c r="E37" s="2" t="s">
        <v>293</v>
      </c>
      <c r="F37" s="53">
        <v>425</v>
      </c>
      <c r="G37" s="2"/>
      <c r="H37" s="9" t="s">
        <v>243</v>
      </c>
      <c r="I37" s="43">
        <v>829.3</v>
      </c>
      <c r="J37" s="2"/>
      <c r="K37" s="10">
        <v>401.5</v>
      </c>
      <c r="L37" s="9" t="s">
        <v>576</v>
      </c>
      <c r="M37" s="2" t="s">
        <v>114</v>
      </c>
      <c r="N37" s="9" t="s">
        <v>574</v>
      </c>
      <c r="O37" s="9" t="s">
        <v>575</v>
      </c>
      <c r="P37" s="11" t="s">
        <v>115</v>
      </c>
      <c r="Q37" s="9" t="s">
        <v>116</v>
      </c>
      <c r="R37" s="2"/>
      <c r="S37" s="2"/>
      <c r="T37" s="2" t="s">
        <v>7</v>
      </c>
      <c r="U37" s="2"/>
      <c r="V37" s="2" t="s">
        <v>243</v>
      </c>
      <c r="W37" s="2" t="s">
        <v>243</v>
      </c>
      <c r="X37" s="2"/>
      <c r="Y37" s="2"/>
      <c r="Z37" s="2"/>
      <c r="AA37" s="2"/>
      <c r="AB37" s="2"/>
      <c r="AC37" s="2"/>
      <c r="AD37" s="2"/>
      <c r="AE37" s="2"/>
      <c r="AF37" s="2"/>
      <c r="AG37" s="2"/>
      <c r="AH37" s="2"/>
      <c r="AI37" s="2"/>
      <c r="AJ37" s="2"/>
      <c r="AK37" s="2"/>
      <c r="AL37" s="2"/>
      <c r="AM37" s="2"/>
      <c r="AN37" s="2"/>
    </row>
    <row r="38" spans="1:40" ht="12.75">
      <c r="A38" s="2">
        <v>139</v>
      </c>
      <c r="B38" s="2" t="s">
        <v>312</v>
      </c>
      <c r="C38" s="2" t="s">
        <v>299</v>
      </c>
      <c r="D38" s="2"/>
      <c r="E38" s="2" t="s">
        <v>293</v>
      </c>
      <c r="F38" s="53">
        <v>1250</v>
      </c>
      <c r="G38" s="2"/>
      <c r="H38" s="9" t="s">
        <v>243</v>
      </c>
      <c r="I38" s="43">
        <v>1198.1</v>
      </c>
      <c r="J38" s="2"/>
      <c r="K38" s="10">
        <v>416.2</v>
      </c>
      <c r="L38" s="9" t="s">
        <v>576</v>
      </c>
      <c r="M38" s="2" t="s">
        <v>114</v>
      </c>
      <c r="N38" s="9" t="s">
        <v>574</v>
      </c>
      <c r="O38" s="9" t="s">
        <v>575</v>
      </c>
      <c r="P38" s="11" t="s">
        <v>115</v>
      </c>
      <c r="Q38" s="9" t="s">
        <v>116</v>
      </c>
      <c r="R38" s="2"/>
      <c r="S38" s="2"/>
      <c r="T38" s="2" t="s">
        <v>8</v>
      </c>
      <c r="U38" s="2"/>
      <c r="V38" s="2" t="s">
        <v>243</v>
      </c>
      <c r="W38" s="2" t="s">
        <v>243</v>
      </c>
      <c r="X38" s="2"/>
      <c r="Y38" s="2"/>
      <c r="Z38" s="2"/>
      <c r="AA38" s="2"/>
      <c r="AB38" s="2"/>
      <c r="AC38" s="2"/>
      <c r="AD38" s="2"/>
      <c r="AE38" s="2"/>
      <c r="AF38" s="2"/>
      <c r="AG38" s="2"/>
      <c r="AH38" s="2"/>
      <c r="AI38" s="2"/>
      <c r="AJ38" s="2"/>
      <c r="AK38" s="2"/>
      <c r="AL38" s="2"/>
      <c r="AM38" s="2"/>
      <c r="AN38" s="2"/>
    </row>
    <row r="39" spans="1:40" ht="12.75">
      <c r="A39" s="2">
        <v>140</v>
      </c>
      <c r="B39" s="2" t="s">
        <v>204</v>
      </c>
      <c r="C39" s="2" t="s">
        <v>300</v>
      </c>
      <c r="D39" s="2"/>
      <c r="E39" s="2" t="s">
        <v>293</v>
      </c>
      <c r="F39" s="53">
        <v>1150</v>
      </c>
      <c r="G39" s="2"/>
      <c r="H39" s="9" t="s">
        <v>243</v>
      </c>
      <c r="I39" s="43">
        <v>2176.9</v>
      </c>
      <c r="J39" s="2"/>
      <c r="K39" s="10">
        <v>856.1</v>
      </c>
      <c r="L39" s="9" t="s">
        <v>576</v>
      </c>
      <c r="M39" s="2" t="s">
        <v>114</v>
      </c>
      <c r="N39" s="9" t="s">
        <v>574</v>
      </c>
      <c r="O39" s="9" t="s">
        <v>575</v>
      </c>
      <c r="P39" s="11" t="s">
        <v>115</v>
      </c>
      <c r="Q39" s="9" t="s">
        <v>116</v>
      </c>
      <c r="R39" s="2"/>
      <c r="S39" s="2"/>
      <c r="T39" s="2" t="s">
        <v>9</v>
      </c>
      <c r="U39" s="2"/>
      <c r="V39" s="2" t="s">
        <v>243</v>
      </c>
      <c r="W39" s="2" t="s">
        <v>243</v>
      </c>
      <c r="X39" s="2"/>
      <c r="Y39" s="2"/>
      <c r="Z39" s="2"/>
      <c r="AA39" s="2"/>
      <c r="AB39" s="2"/>
      <c r="AC39" s="2"/>
      <c r="AD39" s="2"/>
      <c r="AE39" s="2"/>
      <c r="AF39" s="2"/>
      <c r="AG39" s="2"/>
      <c r="AH39" s="2"/>
      <c r="AI39" s="2"/>
      <c r="AJ39" s="2"/>
      <c r="AK39" s="2"/>
      <c r="AL39" s="2"/>
      <c r="AM39" s="2"/>
      <c r="AN39" s="2"/>
    </row>
    <row r="40" spans="1:40" ht="12.75">
      <c r="A40" s="2">
        <v>141</v>
      </c>
      <c r="B40" s="2" t="s">
        <v>205</v>
      </c>
      <c r="C40" s="2" t="s">
        <v>300</v>
      </c>
      <c r="D40" s="2"/>
      <c r="E40" s="2" t="s">
        <v>293</v>
      </c>
      <c r="F40" s="53">
        <v>875</v>
      </c>
      <c r="G40" s="2"/>
      <c r="H40" s="9" t="s">
        <v>243</v>
      </c>
      <c r="I40" s="43">
        <v>1605.4</v>
      </c>
      <c r="J40" s="2"/>
      <c r="K40" s="10">
        <v>630.9</v>
      </c>
      <c r="L40" s="9" t="s">
        <v>576</v>
      </c>
      <c r="M40" s="2" t="s">
        <v>114</v>
      </c>
      <c r="N40" s="9" t="s">
        <v>574</v>
      </c>
      <c r="O40" s="9" t="s">
        <v>575</v>
      </c>
      <c r="P40" s="11" t="s">
        <v>115</v>
      </c>
      <c r="Q40" s="9" t="s">
        <v>116</v>
      </c>
      <c r="R40" s="2"/>
      <c r="S40" s="2"/>
      <c r="T40" s="2" t="s">
        <v>10</v>
      </c>
      <c r="U40" s="2"/>
      <c r="V40" s="2" t="s">
        <v>243</v>
      </c>
      <c r="W40" s="2" t="s">
        <v>243</v>
      </c>
      <c r="X40" s="2"/>
      <c r="Y40" s="2"/>
      <c r="Z40" s="2"/>
      <c r="AA40" s="2"/>
      <c r="AB40" s="2"/>
      <c r="AC40" s="2"/>
      <c r="AD40" s="2"/>
      <c r="AE40" s="2"/>
      <c r="AF40" s="2"/>
      <c r="AG40" s="2"/>
      <c r="AH40" s="2"/>
      <c r="AI40" s="2"/>
      <c r="AJ40" s="2"/>
      <c r="AK40" s="2"/>
      <c r="AL40" s="2"/>
      <c r="AM40" s="2"/>
      <c r="AN40" s="2"/>
    </row>
    <row r="41" spans="1:40" ht="12.75">
      <c r="A41" s="2">
        <v>142</v>
      </c>
      <c r="B41" s="2" t="s">
        <v>205</v>
      </c>
      <c r="C41" s="2" t="s">
        <v>299</v>
      </c>
      <c r="D41" s="2"/>
      <c r="E41" s="2" t="s">
        <v>293</v>
      </c>
      <c r="F41" s="53">
        <v>920</v>
      </c>
      <c r="G41" s="2"/>
      <c r="H41" s="9" t="s">
        <v>243</v>
      </c>
      <c r="I41" s="43">
        <v>881.8</v>
      </c>
      <c r="J41" s="2"/>
      <c r="K41" s="10">
        <v>305.9</v>
      </c>
      <c r="L41" s="9" t="s">
        <v>576</v>
      </c>
      <c r="M41" s="2" t="s">
        <v>114</v>
      </c>
      <c r="N41" s="9" t="s">
        <v>574</v>
      </c>
      <c r="O41" s="9" t="s">
        <v>575</v>
      </c>
      <c r="P41" s="11" t="s">
        <v>115</v>
      </c>
      <c r="Q41" s="9" t="s">
        <v>116</v>
      </c>
      <c r="R41" s="2"/>
      <c r="S41" s="2"/>
      <c r="T41" s="2" t="s">
        <v>11</v>
      </c>
      <c r="U41" s="2"/>
      <c r="V41" s="2" t="s">
        <v>243</v>
      </c>
      <c r="W41" s="2" t="s">
        <v>243</v>
      </c>
      <c r="X41" s="2"/>
      <c r="Y41" s="2"/>
      <c r="Z41" s="2"/>
      <c r="AA41" s="2"/>
      <c r="AB41" s="2"/>
      <c r="AC41" s="2"/>
      <c r="AD41" s="2"/>
      <c r="AE41" s="2"/>
      <c r="AF41" s="2"/>
      <c r="AG41" s="2"/>
      <c r="AH41" s="2"/>
      <c r="AI41" s="2"/>
      <c r="AJ41" s="2"/>
      <c r="AK41" s="2"/>
      <c r="AL41" s="2"/>
      <c r="AM41" s="2"/>
      <c r="AN41" s="2"/>
    </row>
    <row r="42" spans="1:40" ht="12.75">
      <c r="A42" s="2">
        <v>143</v>
      </c>
      <c r="B42" s="2" t="s">
        <v>313</v>
      </c>
      <c r="C42" s="2" t="s">
        <v>300</v>
      </c>
      <c r="D42" s="2"/>
      <c r="E42" s="2" t="s">
        <v>293</v>
      </c>
      <c r="F42" s="53">
        <v>600</v>
      </c>
      <c r="G42" s="2"/>
      <c r="H42" s="9" t="s">
        <v>243</v>
      </c>
      <c r="I42" s="43">
        <v>1135.8</v>
      </c>
      <c r="J42" s="2"/>
      <c r="K42" s="10">
        <v>550.8</v>
      </c>
      <c r="L42" s="9" t="s">
        <v>576</v>
      </c>
      <c r="M42" s="2" t="s">
        <v>114</v>
      </c>
      <c r="N42" s="9" t="s">
        <v>574</v>
      </c>
      <c r="O42" s="9" t="s">
        <v>575</v>
      </c>
      <c r="P42" s="11" t="s">
        <v>115</v>
      </c>
      <c r="Q42" s="9" t="s">
        <v>116</v>
      </c>
      <c r="R42" s="2"/>
      <c r="S42" s="2"/>
      <c r="T42" s="2" t="s">
        <v>12</v>
      </c>
      <c r="U42" s="2"/>
      <c r="V42" s="2" t="s">
        <v>243</v>
      </c>
      <c r="W42" s="2" t="s">
        <v>243</v>
      </c>
      <c r="X42" s="2"/>
      <c r="Y42" s="2"/>
      <c r="Z42" s="2"/>
      <c r="AA42" s="2"/>
      <c r="AB42" s="2"/>
      <c r="AC42" s="2"/>
      <c r="AD42" s="2"/>
      <c r="AE42" s="2"/>
      <c r="AF42" s="2"/>
      <c r="AG42" s="2"/>
      <c r="AH42" s="2"/>
      <c r="AI42" s="2"/>
      <c r="AJ42" s="2"/>
      <c r="AK42" s="2"/>
      <c r="AL42" s="2"/>
      <c r="AM42" s="2"/>
      <c r="AN42" s="2"/>
    </row>
    <row r="43" spans="1:40" ht="12.75">
      <c r="A43" s="2">
        <v>144</v>
      </c>
      <c r="B43" s="2" t="s">
        <v>313</v>
      </c>
      <c r="C43" s="2" t="s">
        <v>299</v>
      </c>
      <c r="D43" s="2"/>
      <c r="E43" s="2" t="s">
        <v>293</v>
      </c>
      <c r="F43" s="53">
        <v>550</v>
      </c>
      <c r="G43" s="2"/>
      <c r="H43" s="9" t="s">
        <v>243</v>
      </c>
      <c r="I43" s="43">
        <v>513.5</v>
      </c>
      <c r="J43" s="2"/>
      <c r="K43" s="10">
        <v>180.3</v>
      </c>
      <c r="L43" s="9" t="s">
        <v>576</v>
      </c>
      <c r="M43" s="2" t="s">
        <v>114</v>
      </c>
      <c r="N43" s="9" t="s">
        <v>574</v>
      </c>
      <c r="O43" s="9" t="s">
        <v>575</v>
      </c>
      <c r="P43" s="11" t="s">
        <v>115</v>
      </c>
      <c r="Q43" s="9" t="s">
        <v>116</v>
      </c>
      <c r="R43" s="2"/>
      <c r="S43" s="2"/>
      <c r="T43" s="2" t="s">
        <v>13</v>
      </c>
      <c r="U43" s="2"/>
      <c r="V43" s="2" t="s">
        <v>243</v>
      </c>
      <c r="W43" s="2" t="s">
        <v>243</v>
      </c>
      <c r="X43" s="2"/>
      <c r="Y43" s="2"/>
      <c r="Z43" s="2"/>
      <c r="AA43" s="2"/>
      <c r="AB43" s="2"/>
      <c r="AC43" s="2"/>
      <c r="AD43" s="2"/>
      <c r="AE43" s="2"/>
      <c r="AF43" s="2"/>
      <c r="AG43" s="2"/>
      <c r="AH43" s="2"/>
      <c r="AI43" s="2"/>
      <c r="AJ43" s="2"/>
      <c r="AK43" s="2"/>
      <c r="AL43" s="2"/>
      <c r="AM43" s="2"/>
      <c r="AN43" s="2"/>
    </row>
    <row r="44" spans="1:40" ht="12.75">
      <c r="A44" s="2">
        <v>145</v>
      </c>
      <c r="B44" s="2" t="s">
        <v>314</v>
      </c>
      <c r="C44" s="2" t="s">
        <v>300</v>
      </c>
      <c r="D44" s="2"/>
      <c r="E44" s="2" t="s">
        <v>293</v>
      </c>
      <c r="F44" s="53">
        <v>550</v>
      </c>
      <c r="G44" s="2"/>
      <c r="H44" s="9" t="s">
        <v>243</v>
      </c>
      <c r="I44" s="43">
        <v>1041</v>
      </c>
      <c r="J44" s="2"/>
      <c r="K44" s="10">
        <v>457</v>
      </c>
      <c r="L44" s="9" t="s">
        <v>576</v>
      </c>
      <c r="M44" s="2" t="s">
        <v>114</v>
      </c>
      <c r="N44" s="9" t="s">
        <v>574</v>
      </c>
      <c r="O44" s="9" t="s">
        <v>575</v>
      </c>
      <c r="P44" s="11" t="s">
        <v>115</v>
      </c>
      <c r="Q44" s="9" t="s">
        <v>116</v>
      </c>
      <c r="R44" s="2"/>
      <c r="S44" s="2"/>
      <c r="T44" s="2" t="s">
        <v>14</v>
      </c>
      <c r="U44" s="2"/>
      <c r="V44" s="2" t="s">
        <v>243</v>
      </c>
      <c r="W44" s="2" t="s">
        <v>243</v>
      </c>
      <c r="X44" s="2"/>
      <c r="Y44" s="2"/>
      <c r="Z44" s="2"/>
      <c r="AA44" s="2"/>
      <c r="AB44" s="2"/>
      <c r="AC44" s="2"/>
      <c r="AD44" s="2"/>
      <c r="AE44" s="2"/>
      <c r="AF44" s="2"/>
      <c r="AG44" s="2"/>
      <c r="AH44" s="2"/>
      <c r="AI44" s="2"/>
      <c r="AJ44" s="2"/>
      <c r="AK44" s="2"/>
      <c r="AL44" s="2"/>
      <c r="AM44" s="2"/>
      <c r="AN44" s="2"/>
    </row>
    <row r="45" spans="1:40" ht="12.75">
      <c r="A45" s="2">
        <v>146</v>
      </c>
      <c r="B45" s="2" t="s">
        <v>314</v>
      </c>
      <c r="C45" s="2" t="s">
        <v>299</v>
      </c>
      <c r="D45" s="2"/>
      <c r="E45" s="2" t="s">
        <v>293</v>
      </c>
      <c r="F45" s="53">
        <v>500</v>
      </c>
      <c r="G45" s="2"/>
      <c r="H45" s="9" t="s">
        <v>243</v>
      </c>
      <c r="I45" s="43">
        <v>479.2</v>
      </c>
      <c r="J45" s="2"/>
      <c r="K45" s="10">
        <v>187.9</v>
      </c>
      <c r="L45" s="9" t="s">
        <v>576</v>
      </c>
      <c r="M45" s="2" t="s">
        <v>114</v>
      </c>
      <c r="N45" s="9" t="s">
        <v>574</v>
      </c>
      <c r="O45" s="9" t="s">
        <v>575</v>
      </c>
      <c r="P45" s="11" t="s">
        <v>115</v>
      </c>
      <c r="Q45" s="9" t="s">
        <v>116</v>
      </c>
      <c r="R45" s="2"/>
      <c r="S45" s="2"/>
      <c r="T45" s="2" t="s">
        <v>15</v>
      </c>
      <c r="U45" s="2"/>
      <c r="V45" s="2" t="s">
        <v>243</v>
      </c>
      <c r="W45" s="2" t="s">
        <v>243</v>
      </c>
      <c r="X45" s="2"/>
      <c r="Y45" s="2"/>
      <c r="Z45" s="2"/>
      <c r="AA45" s="2"/>
      <c r="AB45" s="2"/>
      <c r="AC45" s="2"/>
      <c r="AD45" s="2"/>
      <c r="AE45" s="2"/>
      <c r="AF45" s="2"/>
      <c r="AG45" s="2"/>
      <c r="AH45" s="2"/>
      <c r="AI45" s="2"/>
      <c r="AJ45" s="2"/>
      <c r="AK45" s="2"/>
      <c r="AL45" s="2"/>
      <c r="AM45" s="2"/>
      <c r="AN45" s="2"/>
    </row>
    <row r="46" spans="1:40" ht="12.75">
      <c r="A46" s="2">
        <v>147</v>
      </c>
      <c r="B46" s="2" t="s">
        <v>315</v>
      </c>
      <c r="C46" s="2" t="s">
        <v>299</v>
      </c>
      <c r="D46" s="2"/>
      <c r="E46" s="2" t="s">
        <v>293</v>
      </c>
      <c r="F46" s="53">
        <v>300</v>
      </c>
      <c r="G46" s="2"/>
      <c r="H46" s="9" t="s">
        <v>243</v>
      </c>
      <c r="I46" s="43">
        <v>272.7</v>
      </c>
      <c r="J46" s="2"/>
      <c r="K46" s="10">
        <v>149.3</v>
      </c>
      <c r="L46" s="9" t="s">
        <v>576</v>
      </c>
      <c r="M46" s="2" t="s">
        <v>114</v>
      </c>
      <c r="N46" s="9" t="s">
        <v>574</v>
      </c>
      <c r="O46" s="9" t="s">
        <v>575</v>
      </c>
      <c r="P46" s="11" t="s">
        <v>115</v>
      </c>
      <c r="Q46" s="9" t="s">
        <v>116</v>
      </c>
      <c r="R46" s="2"/>
      <c r="S46" s="2"/>
      <c r="T46" s="2" t="s">
        <v>16</v>
      </c>
      <c r="U46" s="2"/>
      <c r="V46" s="2" t="s">
        <v>243</v>
      </c>
      <c r="W46" s="2" t="s">
        <v>243</v>
      </c>
      <c r="X46" s="2"/>
      <c r="Y46" s="2"/>
      <c r="Z46" s="2"/>
      <c r="AA46" s="2"/>
      <c r="AB46" s="2"/>
      <c r="AC46" s="2"/>
      <c r="AD46" s="2"/>
      <c r="AE46" s="2"/>
      <c r="AF46" s="2"/>
      <c r="AG46" s="2"/>
      <c r="AH46" s="2"/>
      <c r="AI46" s="2"/>
      <c r="AJ46" s="2"/>
      <c r="AK46" s="2"/>
      <c r="AL46" s="2"/>
      <c r="AM46" s="2"/>
      <c r="AN46" s="2"/>
    </row>
    <row r="47" spans="1:40" ht="12.75">
      <c r="A47" s="2">
        <v>148</v>
      </c>
      <c r="B47" s="2" t="s">
        <v>316</v>
      </c>
      <c r="C47" s="2" t="s">
        <v>300</v>
      </c>
      <c r="D47" s="2"/>
      <c r="E47" s="2" t="s">
        <v>293</v>
      </c>
      <c r="F47" s="53">
        <v>250</v>
      </c>
      <c r="G47" s="2"/>
      <c r="H47" s="9" t="s">
        <v>243</v>
      </c>
      <c r="I47" s="43">
        <v>473.2</v>
      </c>
      <c r="J47" s="2"/>
      <c r="K47" s="10">
        <v>281.4</v>
      </c>
      <c r="L47" s="9" t="s">
        <v>576</v>
      </c>
      <c r="M47" s="2" t="s">
        <v>114</v>
      </c>
      <c r="N47" s="9" t="s">
        <v>574</v>
      </c>
      <c r="O47" s="9" t="s">
        <v>575</v>
      </c>
      <c r="P47" s="11" t="s">
        <v>115</v>
      </c>
      <c r="Q47" s="9" t="s">
        <v>116</v>
      </c>
      <c r="R47" s="2"/>
      <c r="S47" s="2"/>
      <c r="T47" s="2" t="s">
        <v>17</v>
      </c>
      <c r="U47" s="2"/>
      <c r="V47" s="2" t="s">
        <v>243</v>
      </c>
      <c r="W47" s="2" t="s">
        <v>243</v>
      </c>
      <c r="X47" s="2"/>
      <c r="Y47" s="2"/>
      <c r="Z47" s="2"/>
      <c r="AA47" s="2"/>
      <c r="AB47" s="2"/>
      <c r="AC47" s="2"/>
      <c r="AD47" s="2"/>
      <c r="AE47" s="2"/>
      <c r="AF47" s="2"/>
      <c r="AG47" s="2"/>
      <c r="AH47" s="2"/>
      <c r="AI47" s="2"/>
      <c r="AJ47" s="2"/>
      <c r="AK47" s="2"/>
      <c r="AL47" s="2"/>
      <c r="AM47" s="2"/>
      <c r="AN47" s="2"/>
    </row>
    <row r="48" spans="1:40" ht="12.75">
      <c r="A48" s="2">
        <v>149</v>
      </c>
      <c r="B48" s="2" t="s">
        <v>316</v>
      </c>
      <c r="C48" s="2" t="s">
        <v>299</v>
      </c>
      <c r="D48" s="2"/>
      <c r="E48" s="2" t="s">
        <v>293</v>
      </c>
      <c r="F48" s="53">
        <v>675</v>
      </c>
      <c r="G48" s="2"/>
      <c r="H48" s="9" t="s">
        <v>243</v>
      </c>
      <c r="I48" s="43">
        <v>613.5</v>
      </c>
      <c r="J48" s="2"/>
      <c r="K48" s="10">
        <v>319.8</v>
      </c>
      <c r="L48" s="9" t="s">
        <v>576</v>
      </c>
      <c r="M48" s="2" t="s">
        <v>114</v>
      </c>
      <c r="N48" s="9" t="s">
        <v>574</v>
      </c>
      <c r="O48" s="9" t="s">
        <v>575</v>
      </c>
      <c r="P48" s="11" t="s">
        <v>115</v>
      </c>
      <c r="Q48" s="9" t="s">
        <v>116</v>
      </c>
      <c r="R48" s="2"/>
      <c r="S48" s="2"/>
      <c r="T48" s="2" t="s">
        <v>18</v>
      </c>
      <c r="U48" s="2"/>
      <c r="V48" s="2" t="s">
        <v>243</v>
      </c>
      <c r="W48" s="2" t="s">
        <v>243</v>
      </c>
      <c r="X48" s="2"/>
      <c r="Y48" s="2"/>
      <c r="Z48" s="2"/>
      <c r="AA48" s="2"/>
      <c r="AB48" s="2"/>
      <c r="AC48" s="2"/>
      <c r="AD48" s="2"/>
      <c r="AE48" s="2"/>
      <c r="AF48" s="2"/>
      <c r="AG48" s="2"/>
      <c r="AH48" s="2"/>
      <c r="AI48" s="2"/>
      <c r="AJ48" s="2"/>
      <c r="AK48" s="2"/>
      <c r="AL48" s="2"/>
      <c r="AM48" s="2"/>
      <c r="AN48" s="2"/>
    </row>
    <row r="49" spans="1:40" ht="12.75">
      <c r="A49" s="2">
        <v>150</v>
      </c>
      <c r="B49" s="2" t="s">
        <v>317</v>
      </c>
      <c r="C49" s="2" t="s">
        <v>292</v>
      </c>
      <c r="D49" s="2"/>
      <c r="E49" s="2" t="s">
        <v>293</v>
      </c>
      <c r="F49" s="53">
        <v>450</v>
      </c>
      <c r="G49" s="2"/>
      <c r="H49" s="9" t="s">
        <v>243</v>
      </c>
      <c r="I49" s="43">
        <v>511.8</v>
      </c>
      <c r="J49" s="2"/>
      <c r="K49" s="10">
        <v>201.2</v>
      </c>
      <c r="L49" s="9" t="s">
        <v>576</v>
      </c>
      <c r="M49" s="2" t="s">
        <v>114</v>
      </c>
      <c r="N49" s="9" t="s">
        <v>574</v>
      </c>
      <c r="O49" s="9" t="s">
        <v>575</v>
      </c>
      <c r="P49" s="11" t="s">
        <v>115</v>
      </c>
      <c r="Q49" s="9" t="s">
        <v>116</v>
      </c>
      <c r="R49" s="2"/>
      <c r="S49" s="2"/>
      <c r="T49" s="2" t="s">
        <v>19</v>
      </c>
      <c r="U49" s="2"/>
      <c r="V49" s="2" t="s">
        <v>243</v>
      </c>
      <c r="W49" s="2" t="s">
        <v>243</v>
      </c>
      <c r="X49" s="2"/>
      <c r="Y49" s="2"/>
      <c r="Z49" s="2"/>
      <c r="AA49" s="2"/>
      <c r="AB49" s="2"/>
      <c r="AC49" s="2"/>
      <c r="AD49" s="2"/>
      <c r="AE49" s="2"/>
      <c r="AF49" s="2"/>
      <c r="AG49" s="2"/>
      <c r="AH49" s="2"/>
      <c r="AI49" s="2"/>
      <c r="AJ49" s="2"/>
      <c r="AK49" s="2"/>
      <c r="AL49" s="2"/>
      <c r="AM49" s="2"/>
      <c r="AN49" s="2"/>
    </row>
    <row r="50" spans="1:40" ht="12.75">
      <c r="A50" s="2">
        <v>151</v>
      </c>
      <c r="B50" s="2" t="s">
        <v>318</v>
      </c>
      <c r="C50" s="2" t="s">
        <v>299</v>
      </c>
      <c r="D50" s="2"/>
      <c r="E50" s="2" t="s">
        <v>293</v>
      </c>
      <c r="F50" s="53">
        <v>550</v>
      </c>
      <c r="G50" s="2"/>
      <c r="H50" s="9" t="s">
        <v>243</v>
      </c>
      <c r="I50" s="43">
        <v>472.7</v>
      </c>
      <c r="J50" s="2"/>
      <c r="K50" s="10">
        <v>164.3</v>
      </c>
      <c r="L50" s="9" t="s">
        <v>576</v>
      </c>
      <c r="M50" s="2" t="s">
        <v>114</v>
      </c>
      <c r="N50" s="9" t="s">
        <v>574</v>
      </c>
      <c r="O50" s="9" t="s">
        <v>575</v>
      </c>
      <c r="P50" s="11" t="s">
        <v>115</v>
      </c>
      <c r="Q50" s="9" t="s">
        <v>116</v>
      </c>
      <c r="R50" s="2"/>
      <c r="S50" s="2"/>
      <c r="T50" s="2" t="s">
        <v>20</v>
      </c>
      <c r="U50" s="2"/>
      <c r="V50" s="2" t="s">
        <v>243</v>
      </c>
      <c r="W50" s="2" t="s">
        <v>243</v>
      </c>
      <c r="X50" s="2"/>
      <c r="Y50" s="2"/>
      <c r="Z50" s="2"/>
      <c r="AA50" s="2"/>
      <c r="AB50" s="2"/>
      <c r="AC50" s="2"/>
      <c r="AD50" s="2"/>
      <c r="AE50" s="2"/>
      <c r="AF50" s="2"/>
      <c r="AG50" s="2"/>
      <c r="AH50" s="2"/>
      <c r="AI50" s="2"/>
      <c r="AJ50" s="2"/>
      <c r="AK50" s="2"/>
      <c r="AL50" s="2"/>
      <c r="AM50" s="2"/>
      <c r="AN50" s="2"/>
    </row>
    <row r="51" spans="1:40" ht="12.75">
      <c r="A51" s="2">
        <v>152</v>
      </c>
      <c r="B51" s="2" t="s">
        <v>319</v>
      </c>
      <c r="C51" s="2" t="s">
        <v>299</v>
      </c>
      <c r="D51" s="2"/>
      <c r="E51" s="2" t="s">
        <v>293</v>
      </c>
      <c r="F51" s="53">
        <v>250</v>
      </c>
      <c r="G51" s="2"/>
      <c r="H51" s="9" t="s">
        <v>243</v>
      </c>
      <c r="I51" s="43">
        <v>214.9</v>
      </c>
      <c r="J51" s="2"/>
      <c r="K51" s="10">
        <v>74.8</v>
      </c>
      <c r="L51" s="9" t="s">
        <v>576</v>
      </c>
      <c r="M51" s="2" t="s">
        <v>114</v>
      </c>
      <c r="N51" s="9" t="s">
        <v>574</v>
      </c>
      <c r="O51" s="9" t="s">
        <v>575</v>
      </c>
      <c r="P51" s="11" t="s">
        <v>115</v>
      </c>
      <c r="Q51" s="9" t="s">
        <v>116</v>
      </c>
      <c r="R51" s="2"/>
      <c r="S51" s="2"/>
      <c r="T51" s="2" t="s">
        <v>21</v>
      </c>
      <c r="U51" s="2"/>
      <c r="V51" s="2" t="s">
        <v>243</v>
      </c>
      <c r="W51" s="2" t="s">
        <v>243</v>
      </c>
      <c r="X51" s="2"/>
      <c r="Y51" s="2"/>
      <c r="Z51" s="2"/>
      <c r="AA51" s="2"/>
      <c r="AB51" s="2"/>
      <c r="AC51" s="2"/>
      <c r="AD51" s="2"/>
      <c r="AE51" s="2"/>
      <c r="AF51" s="2"/>
      <c r="AG51" s="2"/>
      <c r="AH51" s="2"/>
      <c r="AI51" s="2"/>
      <c r="AJ51" s="2"/>
      <c r="AK51" s="2"/>
      <c r="AL51" s="2"/>
      <c r="AM51" s="2"/>
      <c r="AN51" s="2"/>
    </row>
    <row r="52" spans="1:40" ht="12.75">
      <c r="A52" s="2">
        <v>153</v>
      </c>
      <c r="B52" s="2" t="s">
        <v>320</v>
      </c>
      <c r="C52" s="2" t="s">
        <v>292</v>
      </c>
      <c r="D52" s="2"/>
      <c r="E52" s="2" t="s">
        <v>293</v>
      </c>
      <c r="F52" s="53">
        <v>250</v>
      </c>
      <c r="G52" s="2"/>
      <c r="H52" s="9" t="s">
        <v>243</v>
      </c>
      <c r="I52" s="43">
        <v>289.1</v>
      </c>
      <c r="J52" s="2"/>
      <c r="K52" s="10">
        <v>99.7</v>
      </c>
      <c r="L52" s="9" t="s">
        <v>576</v>
      </c>
      <c r="M52" s="2" t="s">
        <v>114</v>
      </c>
      <c r="N52" s="9" t="s">
        <v>574</v>
      </c>
      <c r="O52" s="9" t="s">
        <v>575</v>
      </c>
      <c r="P52" s="11" t="s">
        <v>115</v>
      </c>
      <c r="Q52" s="9" t="s">
        <v>116</v>
      </c>
      <c r="R52" s="2"/>
      <c r="S52" s="2"/>
      <c r="T52" s="2" t="s">
        <v>22</v>
      </c>
      <c r="U52" s="2"/>
      <c r="V52" s="2" t="s">
        <v>243</v>
      </c>
      <c r="W52" s="2" t="s">
        <v>243</v>
      </c>
      <c r="X52" s="2"/>
      <c r="Y52" s="2"/>
      <c r="Z52" s="2"/>
      <c r="AA52" s="2"/>
      <c r="AB52" s="2"/>
      <c r="AC52" s="2"/>
      <c r="AD52" s="2"/>
      <c r="AE52" s="2"/>
      <c r="AF52" s="2"/>
      <c r="AG52" s="2"/>
      <c r="AH52" s="2"/>
      <c r="AI52" s="2"/>
      <c r="AJ52" s="2"/>
      <c r="AK52" s="2"/>
      <c r="AL52" s="2"/>
      <c r="AM52" s="2"/>
      <c r="AN52" s="2"/>
    </row>
    <row r="53" spans="1:40" ht="12.75">
      <c r="A53" s="2">
        <v>154</v>
      </c>
      <c r="B53" s="2" t="s">
        <v>321</v>
      </c>
      <c r="C53" s="2" t="s">
        <v>300</v>
      </c>
      <c r="D53" s="2"/>
      <c r="E53" s="2" t="s">
        <v>293</v>
      </c>
      <c r="F53" s="53">
        <v>2550</v>
      </c>
      <c r="G53" s="2"/>
      <c r="H53" s="9" t="s">
        <v>243</v>
      </c>
      <c r="I53" s="43">
        <v>4827.1</v>
      </c>
      <c r="J53" s="2"/>
      <c r="K53" s="10">
        <v>1854.3</v>
      </c>
      <c r="L53" s="9" t="s">
        <v>576</v>
      </c>
      <c r="M53" s="2" t="s">
        <v>114</v>
      </c>
      <c r="N53" s="9" t="s">
        <v>574</v>
      </c>
      <c r="O53" s="9" t="s">
        <v>575</v>
      </c>
      <c r="P53" s="11" t="s">
        <v>115</v>
      </c>
      <c r="Q53" s="9" t="s">
        <v>116</v>
      </c>
      <c r="R53" s="2"/>
      <c r="S53" s="2"/>
      <c r="T53" s="2" t="s">
        <v>23</v>
      </c>
      <c r="U53" s="2"/>
      <c r="V53" s="2" t="s">
        <v>243</v>
      </c>
      <c r="W53" s="2" t="s">
        <v>243</v>
      </c>
      <c r="X53" s="2"/>
      <c r="Y53" s="2"/>
      <c r="Z53" s="2"/>
      <c r="AA53" s="2"/>
      <c r="AB53" s="2"/>
      <c r="AC53" s="2"/>
      <c r="AD53" s="2"/>
      <c r="AE53" s="2"/>
      <c r="AF53" s="2"/>
      <c r="AG53" s="2"/>
      <c r="AH53" s="2"/>
      <c r="AI53" s="2"/>
      <c r="AJ53" s="2"/>
      <c r="AK53" s="2"/>
      <c r="AL53" s="2"/>
      <c r="AM53" s="2"/>
      <c r="AN53" s="2"/>
    </row>
    <row r="54" spans="1:40" ht="12.75">
      <c r="A54" s="2">
        <v>155</v>
      </c>
      <c r="B54" s="2" t="s">
        <v>321</v>
      </c>
      <c r="C54" s="2" t="s">
        <v>299</v>
      </c>
      <c r="D54" s="2"/>
      <c r="E54" s="2" t="s">
        <v>293</v>
      </c>
      <c r="F54" s="53">
        <v>1850</v>
      </c>
      <c r="G54" s="2"/>
      <c r="H54" s="9" t="s">
        <v>243</v>
      </c>
      <c r="I54" s="43">
        <v>1773.2</v>
      </c>
      <c r="J54" s="2"/>
      <c r="K54" s="10">
        <v>599.8</v>
      </c>
      <c r="L54" s="9" t="s">
        <v>576</v>
      </c>
      <c r="M54" s="2" t="s">
        <v>114</v>
      </c>
      <c r="N54" s="9" t="s">
        <v>574</v>
      </c>
      <c r="O54" s="9" t="s">
        <v>575</v>
      </c>
      <c r="P54" s="11" t="s">
        <v>115</v>
      </c>
      <c r="Q54" s="9" t="s">
        <v>116</v>
      </c>
      <c r="R54" s="2"/>
      <c r="S54" s="2"/>
      <c r="T54" s="2" t="s">
        <v>24</v>
      </c>
      <c r="U54" s="2"/>
      <c r="V54" s="2" t="s">
        <v>243</v>
      </c>
      <c r="W54" s="2" t="s">
        <v>243</v>
      </c>
      <c r="X54" s="2"/>
      <c r="Y54" s="2"/>
      <c r="Z54" s="2"/>
      <c r="AA54" s="2"/>
      <c r="AB54" s="2"/>
      <c r="AC54" s="2"/>
      <c r="AD54" s="2"/>
      <c r="AE54" s="2"/>
      <c r="AF54" s="2"/>
      <c r="AG54" s="2"/>
      <c r="AH54" s="2"/>
      <c r="AI54" s="2"/>
      <c r="AJ54" s="2"/>
      <c r="AK54" s="2"/>
      <c r="AL54" s="2"/>
      <c r="AM54" s="2"/>
      <c r="AN54" s="2"/>
    </row>
    <row r="55" spans="1:40" ht="12.75">
      <c r="A55" s="2">
        <v>156</v>
      </c>
      <c r="B55" s="2" t="s">
        <v>214</v>
      </c>
      <c r="C55" s="2" t="s">
        <v>300</v>
      </c>
      <c r="D55" s="2"/>
      <c r="E55" s="2" t="s">
        <v>293</v>
      </c>
      <c r="F55" s="53">
        <v>2550</v>
      </c>
      <c r="G55" s="2"/>
      <c r="H55" s="9" t="s">
        <v>243</v>
      </c>
      <c r="I55" s="43">
        <v>4827.1</v>
      </c>
      <c r="J55" s="2"/>
      <c r="K55" s="10">
        <v>1898.6</v>
      </c>
      <c r="L55" s="9" t="s">
        <v>576</v>
      </c>
      <c r="M55" s="2" t="s">
        <v>114</v>
      </c>
      <c r="N55" s="9" t="s">
        <v>574</v>
      </c>
      <c r="O55" s="9" t="s">
        <v>575</v>
      </c>
      <c r="P55" s="11" t="s">
        <v>115</v>
      </c>
      <c r="Q55" s="9" t="s">
        <v>116</v>
      </c>
      <c r="R55" s="2"/>
      <c r="S55" s="2"/>
      <c r="T55" s="2" t="s">
        <v>25</v>
      </c>
      <c r="U55" s="2"/>
      <c r="V55" s="2" t="s">
        <v>243</v>
      </c>
      <c r="W55" s="2" t="s">
        <v>243</v>
      </c>
      <c r="X55" s="2"/>
      <c r="Y55" s="2"/>
      <c r="Z55" s="2"/>
      <c r="AA55" s="2"/>
      <c r="AB55" s="2"/>
      <c r="AC55" s="2"/>
      <c r="AD55" s="2"/>
      <c r="AE55" s="2"/>
      <c r="AF55" s="2"/>
      <c r="AG55" s="2"/>
      <c r="AH55" s="2"/>
      <c r="AI55" s="2"/>
      <c r="AJ55" s="2"/>
      <c r="AK55" s="2"/>
      <c r="AL55" s="2"/>
      <c r="AM55" s="2"/>
      <c r="AN55" s="2"/>
    </row>
    <row r="56" spans="1:40" ht="12.75">
      <c r="A56" s="2">
        <v>157</v>
      </c>
      <c r="B56" s="2" t="s">
        <v>214</v>
      </c>
      <c r="C56" s="2" t="s">
        <v>299</v>
      </c>
      <c r="D56" s="2"/>
      <c r="E56" s="2" t="s">
        <v>293</v>
      </c>
      <c r="F56" s="53">
        <v>1220</v>
      </c>
      <c r="G56" s="2"/>
      <c r="H56" s="9" t="s">
        <v>243</v>
      </c>
      <c r="I56" s="43">
        <v>1169.3</v>
      </c>
      <c r="J56" s="2"/>
      <c r="K56" s="10">
        <v>406</v>
      </c>
      <c r="L56" s="9" t="s">
        <v>576</v>
      </c>
      <c r="M56" s="2" t="s">
        <v>114</v>
      </c>
      <c r="N56" s="9" t="s">
        <v>574</v>
      </c>
      <c r="O56" s="9" t="s">
        <v>575</v>
      </c>
      <c r="P56" s="11" t="s">
        <v>115</v>
      </c>
      <c r="Q56" s="9" t="s">
        <v>116</v>
      </c>
      <c r="R56" s="2"/>
      <c r="S56" s="2"/>
      <c r="T56" s="2" t="s">
        <v>26</v>
      </c>
      <c r="U56" s="2"/>
      <c r="V56" s="2" t="s">
        <v>243</v>
      </c>
      <c r="W56" s="2" t="s">
        <v>243</v>
      </c>
      <c r="X56" s="2"/>
      <c r="Y56" s="2"/>
      <c r="Z56" s="2"/>
      <c r="AA56" s="2"/>
      <c r="AB56" s="2"/>
      <c r="AC56" s="2"/>
      <c r="AD56" s="2"/>
      <c r="AE56" s="2"/>
      <c r="AF56" s="2"/>
      <c r="AG56" s="2"/>
      <c r="AH56" s="2"/>
      <c r="AI56" s="2"/>
      <c r="AJ56" s="2"/>
      <c r="AK56" s="2"/>
      <c r="AL56" s="2"/>
      <c r="AM56" s="2"/>
      <c r="AN56" s="2"/>
    </row>
    <row r="57" spans="1:40" ht="12.75">
      <c r="A57" s="2">
        <v>158</v>
      </c>
      <c r="B57" s="2" t="s">
        <v>322</v>
      </c>
      <c r="C57" s="2" t="s">
        <v>300</v>
      </c>
      <c r="D57" s="2"/>
      <c r="E57" s="2" t="s">
        <v>293</v>
      </c>
      <c r="F57" s="53">
        <v>950</v>
      </c>
      <c r="G57" s="2"/>
      <c r="H57" s="9" t="s">
        <v>243</v>
      </c>
      <c r="I57" s="43">
        <v>0</v>
      </c>
      <c r="J57" s="2"/>
      <c r="K57" s="10">
        <v>0</v>
      </c>
      <c r="L57" s="9" t="s">
        <v>576</v>
      </c>
      <c r="M57" s="2" t="s">
        <v>114</v>
      </c>
      <c r="N57" s="9" t="s">
        <v>574</v>
      </c>
      <c r="O57" s="9" t="s">
        <v>575</v>
      </c>
      <c r="P57" s="11" t="s">
        <v>115</v>
      </c>
      <c r="Q57" s="9" t="s">
        <v>116</v>
      </c>
      <c r="R57" s="2"/>
      <c r="S57" s="2"/>
      <c r="T57" s="2" t="s">
        <v>27</v>
      </c>
      <c r="U57" s="2"/>
      <c r="V57" s="2" t="s">
        <v>243</v>
      </c>
      <c r="W57" s="2" t="s">
        <v>243</v>
      </c>
      <c r="X57" s="2"/>
      <c r="Y57" s="2"/>
      <c r="Z57" s="2"/>
      <c r="AA57" s="2"/>
      <c r="AB57" s="2"/>
      <c r="AC57" s="2"/>
      <c r="AD57" s="2"/>
      <c r="AE57" s="2"/>
      <c r="AF57" s="2"/>
      <c r="AG57" s="2"/>
      <c r="AH57" s="2"/>
      <c r="AI57" s="2"/>
      <c r="AJ57" s="2"/>
      <c r="AK57" s="2"/>
      <c r="AL57" s="2"/>
      <c r="AM57" s="2"/>
      <c r="AN57" s="2"/>
    </row>
    <row r="58" spans="1:40" ht="12.75">
      <c r="A58" s="2">
        <v>159</v>
      </c>
      <c r="B58" s="2" t="s">
        <v>323</v>
      </c>
      <c r="C58" s="2" t="s">
        <v>299</v>
      </c>
      <c r="D58" s="2"/>
      <c r="E58" s="2" t="s">
        <v>293</v>
      </c>
      <c r="F58" s="53">
        <v>300</v>
      </c>
      <c r="G58" s="2"/>
      <c r="H58" s="9" t="s">
        <v>243</v>
      </c>
      <c r="I58" s="43">
        <v>185.5</v>
      </c>
      <c r="J58" s="2"/>
      <c r="K58" s="10">
        <v>80.9</v>
      </c>
      <c r="L58" s="9" t="s">
        <v>576</v>
      </c>
      <c r="M58" s="2" t="s">
        <v>114</v>
      </c>
      <c r="N58" s="9" t="s">
        <v>574</v>
      </c>
      <c r="O58" s="9" t="s">
        <v>575</v>
      </c>
      <c r="P58" s="11" t="s">
        <v>115</v>
      </c>
      <c r="Q58" s="9" t="s">
        <v>116</v>
      </c>
      <c r="R58" s="2"/>
      <c r="S58" s="2"/>
      <c r="T58" s="2" t="s">
        <v>28</v>
      </c>
      <c r="U58" s="2"/>
      <c r="V58" s="2" t="s">
        <v>243</v>
      </c>
      <c r="W58" s="2" t="s">
        <v>243</v>
      </c>
      <c r="X58" s="2"/>
      <c r="Y58" s="2"/>
      <c r="Z58" s="2"/>
      <c r="AA58" s="2"/>
      <c r="AB58" s="2"/>
      <c r="AC58" s="2"/>
      <c r="AD58" s="2"/>
      <c r="AE58" s="2"/>
      <c r="AF58" s="2"/>
      <c r="AG58" s="2"/>
      <c r="AH58" s="2"/>
      <c r="AI58" s="2"/>
      <c r="AJ58" s="2"/>
      <c r="AK58" s="2"/>
      <c r="AL58" s="2"/>
      <c r="AM58" s="2"/>
      <c r="AN58" s="2"/>
    </row>
    <row r="59" spans="1:40" ht="12.75">
      <c r="A59" s="2">
        <v>160</v>
      </c>
      <c r="B59" s="2" t="s">
        <v>324</v>
      </c>
      <c r="C59" s="2" t="s">
        <v>299</v>
      </c>
      <c r="D59" s="2"/>
      <c r="E59" s="2" t="s">
        <v>293</v>
      </c>
      <c r="F59" s="53">
        <v>100</v>
      </c>
      <c r="G59" s="2"/>
      <c r="H59" s="9" t="s">
        <v>243</v>
      </c>
      <c r="I59" s="43">
        <v>58.2</v>
      </c>
      <c r="J59" s="2"/>
      <c r="K59" s="10">
        <v>15.9</v>
      </c>
      <c r="L59" s="9" t="s">
        <v>576</v>
      </c>
      <c r="M59" s="2" t="s">
        <v>114</v>
      </c>
      <c r="N59" s="9" t="s">
        <v>574</v>
      </c>
      <c r="O59" s="9" t="s">
        <v>575</v>
      </c>
      <c r="P59" s="11" t="s">
        <v>115</v>
      </c>
      <c r="Q59" s="9" t="s">
        <v>116</v>
      </c>
      <c r="R59" s="2"/>
      <c r="S59" s="2"/>
      <c r="T59" s="2" t="s">
        <v>29</v>
      </c>
      <c r="U59" s="2"/>
      <c r="V59" s="2" t="s">
        <v>243</v>
      </c>
      <c r="W59" s="2" t="s">
        <v>243</v>
      </c>
      <c r="X59" s="2"/>
      <c r="Y59" s="2"/>
      <c r="Z59" s="2"/>
      <c r="AA59" s="2"/>
      <c r="AB59" s="2"/>
      <c r="AC59" s="2"/>
      <c r="AD59" s="2"/>
      <c r="AE59" s="2"/>
      <c r="AF59" s="2"/>
      <c r="AG59" s="2"/>
      <c r="AH59" s="2"/>
      <c r="AI59" s="2"/>
      <c r="AJ59" s="2"/>
      <c r="AK59" s="2"/>
      <c r="AL59" s="2"/>
      <c r="AM59" s="2"/>
      <c r="AN59" s="2"/>
    </row>
    <row r="60" spans="1:40" ht="12.75">
      <c r="A60" s="2">
        <v>161</v>
      </c>
      <c r="B60" s="2" t="s">
        <v>325</v>
      </c>
      <c r="C60" s="2" t="s">
        <v>299</v>
      </c>
      <c r="D60" s="2"/>
      <c r="E60" s="2" t="s">
        <v>293</v>
      </c>
      <c r="F60" s="53">
        <v>150</v>
      </c>
      <c r="G60" s="2"/>
      <c r="H60" s="9" t="s">
        <v>243</v>
      </c>
      <c r="I60" s="43">
        <v>103.5</v>
      </c>
      <c r="J60" s="2"/>
      <c r="K60" s="10">
        <v>27.1</v>
      </c>
      <c r="L60" s="9" t="s">
        <v>576</v>
      </c>
      <c r="M60" s="2" t="s">
        <v>114</v>
      </c>
      <c r="N60" s="9" t="s">
        <v>574</v>
      </c>
      <c r="O60" s="9" t="s">
        <v>575</v>
      </c>
      <c r="P60" s="11" t="s">
        <v>115</v>
      </c>
      <c r="Q60" s="9" t="s">
        <v>116</v>
      </c>
      <c r="R60" s="2"/>
      <c r="S60" s="2"/>
      <c r="T60" s="2" t="s">
        <v>30</v>
      </c>
      <c r="U60" s="2"/>
      <c r="V60" s="2" t="s">
        <v>243</v>
      </c>
      <c r="W60" s="2" t="s">
        <v>243</v>
      </c>
      <c r="X60" s="2"/>
      <c r="Y60" s="2"/>
      <c r="Z60" s="2"/>
      <c r="AA60" s="2"/>
      <c r="AB60" s="2"/>
      <c r="AC60" s="2"/>
      <c r="AD60" s="2"/>
      <c r="AE60" s="2"/>
      <c r="AF60" s="2"/>
      <c r="AG60" s="2"/>
      <c r="AH60" s="2"/>
      <c r="AI60" s="2"/>
      <c r="AJ60" s="2"/>
      <c r="AK60" s="2"/>
      <c r="AL60" s="2"/>
      <c r="AM60" s="2"/>
      <c r="AN60" s="2"/>
    </row>
    <row r="61" spans="1:40" ht="12.75">
      <c r="A61" s="2">
        <v>162</v>
      </c>
      <c r="B61" s="2" t="s">
        <v>326</v>
      </c>
      <c r="C61" s="2" t="s">
        <v>299</v>
      </c>
      <c r="D61" s="2"/>
      <c r="E61" s="2" t="s">
        <v>293</v>
      </c>
      <c r="F61" s="53">
        <v>268</v>
      </c>
      <c r="G61" s="2"/>
      <c r="H61" s="9" t="s">
        <v>243</v>
      </c>
      <c r="I61" s="43">
        <v>180.1</v>
      </c>
      <c r="J61" s="2"/>
      <c r="K61" s="10">
        <v>79.2</v>
      </c>
      <c r="L61" s="9" t="s">
        <v>576</v>
      </c>
      <c r="M61" s="2" t="s">
        <v>114</v>
      </c>
      <c r="N61" s="9" t="s">
        <v>574</v>
      </c>
      <c r="O61" s="9" t="s">
        <v>575</v>
      </c>
      <c r="P61" s="11" t="s">
        <v>115</v>
      </c>
      <c r="Q61" s="9" t="s">
        <v>116</v>
      </c>
      <c r="R61" s="2"/>
      <c r="S61" s="2"/>
      <c r="T61" s="2" t="s">
        <v>31</v>
      </c>
      <c r="U61" s="2"/>
      <c r="V61" s="2" t="s">
        <v>243</v>
      </c>
      <c r="W61" s="2" t="s">
        <v>243</v>
      </c>
      <c r="X61" s="2"/>
      <c r="Y61" s="2"/>
      <c r="Z61" s="2"/>
      <c r="AA61" s="2"/>
      <c r="AB61" s="2"/>
      <c r="AC61" s="2"/>
      <c r="AD61" s="2"/>
      <c r="AE61" s="2"/>
      <c r="AF61" s="2"/>
      <c r="AG61" s="2"/>
      <c r="AH61" s="2"/>
      <c r="AI61" s="2"/>
      <c r="AJ61" s="2"/>
      <c r="AK61" s="2"/>
      <c r="AL61" s="2"/>
      <c r="AM61" s="2"/>
      <c r="AN61" s="2"/>
    </row>
    <row r="62" spans="1:40" ht="12.75">
      <c r="A62" s="2">
        <v>163</v>
      </c>
      <c r="B62" s="2" t="s">
        <v>327</v>
      </c>
      <c r="C62" s="2" t="s">
        <v>299</v>
      </c>
      <c r="D62" s="2"/>
      <c r="E62" s="2" t="s">
        <v>293</v>
      </c>
      <c r="F62" s="53">
        <v>760</v>
      </c>
      <c r="G62" s="2"/>
      <c r="H62" s="9" t="s">
        <v>243</v>
      </c>
      <c r="I62" s="43">
        <v>672</v>
      </c>
      <c r="J62" s="2"/>
      <c r="K62" s="10">
        <v>277.3</v>
      </c>
      <c r="L62" s="9" t="s">
        <v>576</v>
      </c>
      <c r="M62" s="2" t="s">
        <v>114</v>
      </c>
      <c r="N62" s="9" t="s">
        <v>574</v>
      </c>
      <c r="O62" s="9" t="s">
        <v>575</v>
      </c>
      <c r="P62" s="11" t="s">
        <v>115</v>
      </c>
      <c r="Q62" s="9" t="s">
        <v>116</v>
      </c>
      <c r="R62" s="2"/>
      <c r="S62" s="2"/>
      <c r="T62" s="2" t="s">
        <v>32</v>
      </c>
      <c r="U62" s="2"/>
      <c r="V62" s="2" t="s">
        <v>243</v>
      </c>
      <c r="W62" s="2" t="s">
        <v>243</v>
      </c>
      <c r="X62" s="2"/>
      <c r="Y62" s="2"/>
      <c r="Z62" s="2"/>
      <c r="AA62" s="2"/>
      <c r="AB62" s="2"/>
      <c r="AC62" s="2"/>
      <c r="AD62" s="2"/>
      <c r="AE62" s="2"/>
      <c r="AF62" s="2"/>
      <c r="AG62" s="2"/>
      <c r="AH62" s="2"/>
      <c r="AI62" s="2"/>
      <c r="AJ62" s="2"/>
      <c r="AK62" s="2"/>
      <c r="AL62" s="2"/>
      <c r="AM62" s="2"/>
      <c r="AN62" s="2"/>
    </row>
    <row r="63" spans="1:40" ht="12.75">
      <c r="A63" s="2">
        <v>164</v>
      </c>
      <c r="B63" s="2" t="s">
        <v>328</v>
      </c>
      <c r="C63" s="2" t="s">
        <v>299</v>
      </c>
      <c r="D63" s="2"/>
      <c r="E63" s="2" t="s">
        <v>293</v>
      </c>
      <c r="F63" s="53">
        <v>190</v>
      </c>
      <c r="G63" s="2"/>
      <c r="H63" s="9" t="s">
        <v>243</v>
      </c>
      <c r="I63" s="43">
        <v>163.3</v>
      </c>
      <c r="J63" s="2"/>
      <c r="K63" s="10">
        <v>75</v>
      </c>
      <c r="L63" s="9" t="s">
        <v>576</v>
      </c>
      <c r="M63" s="2" t="s">
        <v>114</v>
      </c>
      <c r="N63" s="9" t="s">
        <v>574</v>
      </c>
      <c r="O63" s="9" t="s">
        <v>575</v>
      </c>
      <c r="P63" s="11" t="s">
        <v>115</v>
      </c>
      <c r="Q63" s="9" t="s">
        <v>116</v>
      </c>
      <c r="R63" s="2"/>
      <c r="S63" s="2"/>
      <c r="T63" s="2" t="s">
        <v>33</v>
      </c>
      <c r="U63" s="2"/>
      <c r="V63" s="2" t="s">
        <v>243</v>
      </c>
      <c r="W63" s="2" t="s">
        <v>243</v>
      </c>
      <c r="X63" s="2"/>
      <c r="Y63" s="2"/>
      <c r="Z63" s="2"/>
      <c r="AA63" s="2"/>
      <c r="AB63" s="2"/>
      <c r="AC63" s="2"/>
      <c r="AD63" s="2"/>
      <c r="AE63" s="2"/>
      <c r="AF63" s="2"/>
      <c r="AG63" s="2"/>
      <c r="AH63" s="2"/>
      <c r="AI63" s="2"/>
      <c r="AJ63" s="2"/>
      <c r="AK63" s="2"/>
      <c r="AL63" s="2"/>
      <c r="AM63" s="2"/>
      <c r="AN63" s="2"/>
    </row>
    <row r="64" spans="1:40" ht="12.75">
      <c r="A64" s="2">
        <v>165</v>
      </c>
      <c r="B64" s="2" t="s">
        <v>329</v>
      </c>
      <c r="C64" s="2" t="s">
        <v>292</v>
      </c>
      <c r="D64" s="2"/>
      <c r="E64" s="2" t="s">
        <v>293</v>
      </c>
      <c r="F64" s="53">
        <v>600</v>
      </c>
      <c r="G64" s="2"/>
      <c r="H64" s="9" t="s">
        <v>243</v>
      </c>
      <c r="I64" s="43">
        <v>682.4</v>
      </c>
      <c r="J64" s="2"/>
      <c r="K64" s="10">
        <v>270.4</v>
      </c>
      <c r="L64" s="9" t="s">
        <v>576</v>
      </c>
      <c r="M64" s="2" t="s">
        <v>114</v>
      </c>
      <c r="N64" s="9" t="s">
        <v>574</v>
      </c>
      <c r="O64" s="9" t="s">
        <v>575</v>
      </c>
      <c r="P64" s="11" t="s">
        <v>115</v>
      </c>
      <c r="Q64" s="9" t="s">
        <v>116</v>
      </c>
      <c r="R64" s="2"/>
      <c r="S64" s="2"/>
      <c r="T64" s="2" t="s">
        <v>34</v>
      </c>
      <c r="U64" s="2"/>
      <c r="V64" s="2" t="s">
        <v>243</v>
      </c>
      <c r="W64" s="2" t="s">
        <v>243</v>
      </c>
      <c r="X64" s="2"/>
      <c r="Y64" s="2"/>
      <c r="Z64" s="2"/>
      <c r="AA64" s="2"/>
      <c r="AB64" s="2"/>
      <c r="AC64" s="2"/>
      <c r="AD64" s="2"/>
      <c r="AE64" s="2"/>
      <c r="AF64" s="2"/>
      <c r="AG64" s="2"/>
      <c r="AH64" s="2"/>
      <c r="AI64" s="2"/>
      <c r="AJ64" s="2"/>
      <c r="AK64" s="2"/>
      <c r="AL64" s="2"/>
      <c r="AM64" s="2"/>
      <c r="AN64" s="2"/>
    </row>
    <row r="65" spans="1:40" ht="12.75">
      <c r="A65" s="2">
        <v>166</v>
      </c>
      <c r="B65" s="2" t="s">
        <v>329</v>
      </c>
      <c r="C65" s="2" t="s">
        <v>299</v>
      </c>
      <c r="D65" s="2"/>
      <c r="E65" s="2" t="s">
        <v>293</v>
      </c>
      <c r="F65" s="53">
        <v>150</v>
      </c>
      <c r="G65" s="2"/>
      <c r="H65" s="9" t="s">
        <v>243</v>
      </c>
      <c r="I65" s="43">
        <v>132.6</v>
      </c>
      <c r="J65" s="2"/>
      <c r="K65" s="10">
        <v>62</v>
      </c>
      <c r="L65" s="9" t="s">
        <v>576</v>
      </c>
      <c r="M65" s="2" t="s">
        <v>114</v>
      </c>
      <c r="N65" s="9" t="s">
        <v>574</v>
      </c>
      <c r="O65" s="9" t="s">
        <v>575</v>
      </c>
      <c r="P65" s="11" t="s">
        <v>115</v>
      </c>
      <c r="Q65" s="9" t="s">
        <v>116</v>
      </c>
      <c r="R65" s="2"/>
      <c r="S65" s="2"/>
      <c r="T65" s="2" t="s">
        <v>35</v>
      </c>
      <c r="U65" s="2"/>
      <c r="V65" s="2" t="s">
        <v>243</v>
      </c>
      <c r="W65" s="2" t="s">
        <v>243</v>
      </c>
      <c r="X65" s="2"/>
      <c r="Y65" s="2"/>
      <c r="Z65" s="2"/>
      <c r="AA65" s="2"/>
      <c r="AB65" s="2"/>
      <c r="AC65" s="2"/>
      <c r="AD65" s="2"/>
      <c r="AE65" s="2"/>
      <c r="AF65" s="2"/>
      <c r="AG65" s="2"/>
      <c r="AH65" s="2"/>
      <c r="AI65" s="2"/>
      <c r="AJ65" s="2"/>
      <c r="AK65" s="2"/>
      <c r="AL65" s="2"/>
      <c r="AM65" s="2"/>
      <c r="AN65" s="2"/>
    </row>
    <row r="66" spans="1:40" ht="12.75">
      <c r="A66" s="2">
        <v>167</v>
      </c>
      <c r="B66" s="2" t="s">
        <v>330</v>
      </c>
      <c r="C66" s="2" t="s">
        <v>299</v>
      </c>
      <c r="D66" s="2"/>
      <c r="E66" s="2" t="s">
        <v>293</v>
      </c>
      <c r="F66" s="53">
        <v>2650</v>
      </c>
      <c r="G66" s="2"/>
      <c r="H66" s="9" t="s">
        <v>243</v>
      </c>
      <c r="I66" s="43">
        <v>2671.2</v>
      </c>
      <c r="J66" s="2"/>
      <c r="K66" s="10">
        <v>1185.9</v>
      </c>
      <c r="L66" s="9" t="s">
        <v>576</v>
      </c>
      <c r="M66" s="2" t="s">
        <v>114</v>
      </c>
      <c r="N66" s="9" t="s">
        <v>574</v>
      </c>
      <c r="O66" s="9" t="s">
        <v>575</v>
      </c>
      <c r="P66" s="11" t="s">
        <v>115</v>
      </c>
      <c r="Q66" s="9" t="s">
        <v>116</v>
      </c>
      <c r="R66" s="2"/>
      <c r="S66" s="2"/>
      <c r="T66" s="2" t="s">
        <v>36</v>
      </c>
      <c r="U66" s="2"/>
      <c r="V66" s="2" t="s">
        <v>243</v>
      </c>
      <c r="W66" s="2" t="s">
        <v>243</v>
      </c>
      <c r="X66" s="2"/>
      <c r="Y66" s="2"/>
      <c r="Z66" s="2"/>
      <c r="AA66" s="2"/>
      <c r="AB66" s="2"/>
      <c r="AC66" s="2"/>
      <c r="AD66" s="2"/>
      <c r="AE66" s="2"/>
      <c r="AF66" s="2"/>
      <c r="AG66" s="2"/>
      <c r="AH66" s="2"/>
      <c r="AI66" s="2"/>
      <c r="AJ66" s="2"/>
      <c r="AK66" s="2"/>
      <c r="AL66" s="2"/>
      <c r="AM66" s="2"/>
      <c r="AN66" s="2"/>
    </row>
    <row r="67" spans="1:40" ht="12.75">
      <c r="A67" s="2">
        <v>168</v>
      </c>
      <c r="B67" s="2" t="s">
        <v>331</v>
      </c>
      <c r="C67" s="2" t="s">
        <v>300</v>
      </c>
      <c r="D67" s="2"/>
      <c r="E67" s="2" t="s">
        <v>293</v>
      </c>
      <c r="F67" s="53">
        <v>1600</v>
      </c>
      <c r="G67" s="2"/>
      <c r="H67" s="9" t="s">
        <v>243</v>
      </c>
      <c r="I67" s="43">
        <v>3215.2</v>
      </c>
      <c r="J67" s="2"/>
      <c r="K67" s="10">
        <v>1809.1</v>
      </c>
      <c r="L67" s="9" t="s">
        <v>576</v>
      </c>
      <c r="M67" s="2" t="s">
        <v>114</v>
      </c>
      <c r="N67" s="9" t="s">
        <v>574</v>
      </c>
      <c r="O67" s="9" t="s">
        <v>575</v>
      </c>
      <c r="P67" s="11" t="s">
        <v>115</v>
      </c>
      <c r="Q67" s="9" t="s">
        <v>116</v>
      </c>
      <c r="R67" s="2"/>
      <c r="S67" s="2"/>
      <c r="T67" s="2" t="s">
        <v>37</v>
      </c>
      <c r="U67" s="2"/>
      <c r="V67" s="2" t="s">
        <v>243</v>
      </c>
      <c r="W67" s="2" t="s">
        <v>243</v>
      </c>
      <c r="X67" s="2"/>
      <c r="Y67" s="2"/>
      <c r="Z67" s="2"/>
      <c r="AA67" s="2"/>
      <c r="AB67" s="2"/>
      <c r="AC67" s="2"/>
      <c r="AD67" s="2"/>
      <c r="AE67" s="2"/>
      <c r="AF67" s="2"/>
      <c r="AG67" s="2"/>
      <c r="AH67" s="2"/>
      <c r="AI67" s="2"/>
      <c r="AJ67" s="2"/>
      <c r="AK67" s="2"/>
      <c r="AL67" s="2"/>
      <c r="AM67" s="2"/>
      <c r="AN67" s="2"/>
    </row>
    <row r="68" spans="1:40" ht="12.75">
      <c r="A68" s="2">
        <v>169</v>
      </c>
      <c r="B68" s="2" t="s">
        <v>331</v>
      </c>
      <c r="C68" s="2" t="s">
        <v>292</v>
      </c>
      <c r="D68" s="2"/>
      <c r="E68" s="2" t="s">
        <v>293</v>
      </c>
      <c r="F68" s="53">
        <v>200</v>
      </c>
      <c r="G68" s="2"/>
      <c r="H68" s="9" t="s">
        <v>243</v>
      </c>
      <c r="I68" s="43">
        <v>227.4</v>
      </c>
      <c r="J68" s="2"/>
      <c r="K68" s="10">
        <v>91.4</v>
      </c>
      <c r="L68" s="9" t="s">
        <v>576</v>
      </c>
      <c r="M68" s="2" t="s">
        <v>114</v>
      </c>
      <c r="N68" s="9" t="s">
        <v>574</v>
      </c>
      <c r="O68" s="9" t="s">
        <v>575</v>
      </c>
      <c r="P68" s="11" t="s">
        <v>115</v>
      </c>
      <c r="Q68" s="9" t="s">
        <v>116</v>
      </c>
      <c r="R68" s="2"/>
      <c r="S68" s="2"/>
      <c r="T68" s="2" t="s">
        <v>38</v>
      </c>
      <c r="U68" s="2"/>
      <c r="V68" s="2" t="s">
        <v>243</v>
      </c>
      <c r="W68" s="2" t="s">
        <v>243</v>
      </c>
      <c r="X68" s="2"/>
      <c r="Y68" s="2"/>
      <c r="Z68" s="2"/>
      <c r="AA68" s="2"/>
      <c r="AB68" s="2"/>
      <c r="AC68" s="2"/>
      <c r="AD68" s="2"/>
      <c r="AE68" s="2"/>
      <c r="AF68" s="2"/>
      <c r="AG68" s="2"/>
      <c r="AH68" s="2"/>
      <c r="AI68" s="2"/>
      <c r="AJ68" s="2"/>
      <c r="AK68" s="2"/>
      <c r="AL68" s="2"/>
      <c r="AM68" s="2"/>
      <c r="AN68" s="2"/>
    </row>
    <row r="69" spans="1:40" ht="12.75">
      <c r="A69" s="2">
        <v>170</v>
      </c>
      <c r="B69" s="2" t="s">
        <v>332</v>
      </c>
      <c r="C69" s="2" t="s">
        <v>292</v>
      </c>
      <c r="D69" s="2"/>
      <c r="E69" s="2" t="s">
        <v>293</v>
      </c>
      <c r="F69" s="53">
        <v>3900</v>
      </c>
      <c r="G69" s="2"/>
      <c r="H69" s="9" t="s">
        <v>243</v>
      </c>
      <c r="I69" s="43">
        <v>5047.8</v>
      </c>
      <c r="J69" s="2"/>
      <c r="K69" s="10">
        <v>2377.4</v>
      </c>
      <c r="L69" s="9" t="s">
        <v>576</v>
      </c>
      <c r="M69" s="2" t="s">
        <v>114</v>
      </c>
      <c r="N69" s="9" t="s">
        <v>574</v>
      </c>
      <c r="O69" s="9" t="s">
        <v>575</v>
      </c>
      <c r="P69" s="11" t="s">
        <v>115</v>
      </c>
      <c r="Q69" s="9" t="s">
        <v>116</v>
      </c>
      <c r="R69" s="2"/>
      <c r="S69" s="2"/>
      <c r="T69" s="2" t="s">
        <v>39</v>
      </c>
      <c r="U69" s="2"/>
      <c r="V69" s="2" t="s">
        <v>243</v>
      </c>
      <c r="W69" s="2" t="s">
        <v>243</v>
      </c>
      <c r="X69" s="2"/>
      <c r="Y69" s="2"/>
      <c r="Z69" s="2"/>
      <c r="AA69" s="2"/>
      <c r="AB69" s="2"/>
      <c r="AC69" s="2"/>
      <c r="AD69" s="2"/>
      <c r="AE69" s="2"/>
      <c r="AF69" s="2"/>
      <c r="AG69" s="2"/>
      <c r="AH69" s="2"/>
      <c r="AI69" s="2"/>
      <c r="AJ69" s="2"/>
      <c r="AK69" s="2"/>
      <c r="AL69" s="2"/>
      <c r="AM69" s="2"/>
      <c r="AN69" s="2"/>
    </row>
    <row r="70" spans="1:40" ht="12.75">
      <c r="A70" s="2">
        <v>171</v>
      </c>
      <c r="B70" s="2" t="s">
        <v>379</v>
      </c>
      <c r="C70" s="2" t="s">
        <v>299</v>
      </c>
      <c r="D70" s="2"/>
      <c r="E70" s="2" t="s">
        <v>293</v>
      </c>
      <c r="F70" s="53">
        <v>680</v>
      </c>
      <c r="G70" s="2"/>
      <c r="H70" s="9" t="s">
        <v>243</v>
      </c>
      <c r="I70" s="43">
        <v>668.6</v>
      </c>
      <c r="J70" s="2"/>
      <c r="K70" s="10">
        <v>262.6</v>
      </c>
      <c r="L70" s="9" t="s">
        <v>576</v>
      </c>
      <c r="M70" s="2" t="s">
        <v>114</v>
      </c>
      <c r="N70" s="9" t="s">
        <v>574</v>
      </c>
      <c r="O70" s="9" t="s">
        <v>575</v>
      </c>
      <c r="P70" s="11" t="s">
        <v>115</v>
      </c>
      <c r="Q70" s="9" t="s">
        <v>116</v>
      </c>
      <c r="R70" s="2"/>
      <c r="S70" s="2"/>
      <c r="T70" s="2" t="s">
        <v>41</v>
      </c>
      <c r="U70" s="2"/>
      <c r="V70" s="2" t="s">
        <v>243</v>
      </c>
      <c r="W70" s="2" t="s">
        <v>243</v>
      </c>
      <c r="X70" s="2"/>
      <c r="Y70" s="2"/>
      <c r="Z70" s="2"/>
      <c r="AA70" s="2"/>
      <c r="AB70" s="2"/>
      <c r="AC70" s="2"/>
      <c r="AD70" s="2"/>
      <c r="AE70" s="2"/>
      <c r="AF70" s="2"/>
      <c r="AG70" s="2"/>
      <c r="AH70" s="2"/>
      <c r="AI70" s="2"/>
      <c r="AJ70" s="2"/>
      <c r="AK70" s="2"/>
      <c r="AL70" s="2"/>
      <c r="AM70" s="2"/>
      <c r="AN70" s="2"/>
    </row>
    <row r="71" spans="1:40" ht="12.75">
      <c r="A71" s="2">
        <v>172</v>
      </c>
      <c r="B71" s="2" t="s">
        <v>379</v>
      </c>
      <c r="C71" s="2" t="s">
        <v>292</v>
      </c>
      <c r="D71" s="2"/>
      <c r="E71" s="2" t="s">
        <v>293</v>
      </c>
      <c r="F71" s="53">
        <v>800</v>
      </c>
      <c r="G71" s="2"/>
      <c r="H71" s="9" t="s">
        <v>243</v>
      </c>
      <c r="I71" s="43">
        <v>1077.4</v>
      </c>
      <c r="J71" s="2"/>
      <c r="K71" s="10">
        <v>552.6</v>
      </c>
      <c r="L71" s="9" t="s">
        <v>576</v>
      </c>
      <c r="M71" s="2" t="s">
        <v>114</v>
      </c>
      <c r="N71" s="9" t="s">
        <v>574</v>
      </c>
      <c r="O71" s="9" t="s">
        <v>575</v>
      </c>
      <c r="P71" s="11" t="s">
        <v>115</v>
      </c>
      <c r="Q71" s="9" t="s">
        <v>116</v>
      </c>
      <c r="R71" s="2"/>
      <c r="S71" s="2"/>
      <c r="T71" s="2" t="s">
        <v>42</v>
      </c>
      <c r="U71" s="2"/>
      <c r="V71" s="2" t="s">
        <v>243</v>
      </c>
      <c r="W71" s="2" t="s">
        <v>243</v>
      </c>
      <c r="X71" s="2"/>
      <c r="Y71" s="2"/>
      <c r="Z71" s="2"/>
      <c r="AA71" s="2"/>
      <c r="AB71" s="2"/>
      <c r="AC71" s="2"/>
      <c r="AD71" s="2"/>
      <c r="AE71" s="2"/>
      <c r="AF71" s="2"/>
      <c r="AG71" s="2"/>
      <c r="AH71" s="2"/>
      <c r="AI71" s="2"/>
      <c r="AJ71" s="2"/>
      <c r="AK71" s="2"/>
      <c r="AL71" s="2"/>
      <c r="AM71" s="2"/>
      <c r="AN71" s="2"/>
    </row>
    <row r="72" spans="1:40" ht="12.75">
      <c r="A72" s="2">
        <v>173</v>
      </c>
      <c r="B72" s="2" t="s">
        <v>380</v>
      </c>
      <c r="C72" s="2" t="s">
        <v>292</v>
      </c>
      <c r="D72" s="2"/>
      <c r="E72" s="2" t="s">
        <v>293</v>
      </c>
      <c r="F72" s="53">
        <v>400</v>
      </c>
      <c r="G72" s="2"/>
      <c r="H72" s="9" t="s">
        <v>243</v>
      </c>
      <c r="I72" s="43">
        <v>475.5</v>
      </c>
      <c r="J72" s="2"/>
      <c r="K72" s="10">
        <v>230.6</v>
      </c>
      <c r="L72" s="9" t="s">
        <v>576</v>
      </c>
      <c r="M72" s="2" t="s">
        <v>114</v>
      </c>
      <c r="N72" s="9" t="s">
        <v>574</v>
      </c>
      <c r="O72" s="9" t="s">
        <v>575</v>
      </c>
      <c r="P72" s="11" t="s">
        <v>115</v>
      </c>
      <c r="Q72" s="9" t="s">
        <v>116</v>
      </c>
      <c r="R72" s="2"/>
      <c r="S72" s="2"/>
      <c r="T72" s="2" t="s">
        <v>43</v>
      </c>
      <c r="U72" s="2"/>
      <c r="V72" s="2" t="s">
        <v>243</v>
      </c>
      <c r="W72" s="2" t="s">
        <v>243</v>
      </c>
      <c r="X72" s="2"/>
      <c r="Y72" s="2"/>
      <c r="Z72" s="2"/>
      <c r="AA72" s="2"/>
      <c r="AB72" s="2"/>
      <c r="AC72" s="2"/>
      <c r="AD72" s="2"/>
      <c r="AE72" s="2"/>
      <c r="AF72" s="2"/>
      <c r="AG72" s="2"/>
      <c r="AH72" s="2"/>
      <c r="AI72" s="2"/>
      <c r="AJ72" s="2"/>
      <c r="AK72" s="2"/>
      <c r="AL72" s="2"/>
      <c r="AM72" s="2"/>
      <c r="AN72" s="2"/>
    </row>
    <row r="73" spans="1:40" ht="12.75">
      <c r="A73" s="2">
        <v>174</v>
      </c>
      <c r="B73" s="2" t="s">
        <v>381</v>
      </c>
      <c r="C73" s="2" t="s">
        <v>299</v>
      </c>
      <c r="D73" s="2"/>
      <c r="E73" s="2" t="s">
        <v>293</v>
      </c>
      <c r="F73" s="53">
        <v>620</v>
      </c>
      <c r="G73" s="2"/>
      <c r="H73" s="9" t="s">
        <v>243</v>
      </c>
      <c r="I73" s="43">
        <v>578.9</v>
      </c>
      <c r="J73" s="2"/>
      <c r="K73" s="10">
        <v>230.7</v>
      </c>
      <c r="L73" s="9" t="s">
        <v>576</v>
      </c>
      <c r="M73" s="2" t="s">
        <v>114</v>
      </c>
      <c r="N73" s="9" t="s">
        <v>574</v>
      </c>
      <c r="O73" s="9" t="s">
        <v>575</v>
      </c>
      <c r="P73" s="11" t="s">
        <v>115</v>
      </c>
      <c r="Q73" s="9" t="s">
        <v>116</v>
      </c>
      <c r="R73" s="2"/>
      <c r="S73" s="2"/>
      <c r="T73" s="2" t="s">
        <v>44</v>
      </c>
      <c r="U73" s="2"/>
      <c r="V73" s="2" t="s">
        <v>243</v>
      </c>
      <c r="W73" s="2" t="s">
        <v>243</v>
      </c>
      <c r="X73" s="2"/>
      <c r="Y73" s="2"/>
      <c r="Z73" s="2"/>
      <c r="AA73" s="2"/>
      <c r="AB73" s="2"/>
      <c r="AC73" s="2"/>
      <c r="AD73" s="2"/>
      <c r="AE73" s="2"/>
      <c r="AF73" s="2"/>
      <c r="AG73" s="2"/>
      <c r="AH73" s="2"/>
      <c r="AI73" s="2"/>
      <c r="AJ73" s="2"/>
      <c r="AK73" s="2"/>
      <c r="AL73" s="2"/>
      <c r="AM73" s="2"/>
      <c r="AN73" s="2"/>
    </row>
    <row r="74" spans="1:40" ht="12.75">
      <c r="A74" s="2">
        <v>175</v>
      </c>
      <c r="B74" s="2" t="s">
        <v>381</v>
      </c>
      <c r="C74" s="2" t="s">
        <v>292</v>
      </c>
      <c r="D74" s="2"/>
      <c r="E74" s="2" t="s">
        <v>293</v>
      </c>
      <c r="F74" s="53">
        <v>560</v>
      </c>
      <c r="G74" s="2"/>
      <c r="H74" s="9" t="s">
        <v>243</v>
      </c>
      <c r="I74" s="43">
        <v>636.8</v>
      </c>
      <c r="J74" s="2"/>
      <c r="K74" s="10">
        <v>255.1</v>
      </c>
      <c r="L74" s="9" t="s">
        <v>576</v>
      </c>
      <c r="M74" s="2" t="s">
        <v>114</v>
      </c>
      <c r="N74" s="9" t="s">
        <v>574</v>
      </c>
      <c r="O74" s="9" t="s">
        <v>575</v>
      </c>
      <c r="P74" s="11" t="s">
        <v>115</v>
      </c>
      <c r="Q74" s="9" t="s">
        <v>116</v>
      </c>
      <c r="R74" s="2"/>
      <c r="S74" s="2"/>
      <c r="T74" s="2" t="s">
        <v>45</v>
      </c>
      <c r="U74" s="2"/>
      <c r="V74" s="2" t="s">
        <v>243</v>
      </c>
      <c r="W74" s="2" t="s">
        <v>243</v>
      </c>
      <c r="X74" s="2"/>
      <c r="Y74" s="2"/>
      <c r="Z74" s="2"/>
      <c r="AA74" s="2"/>
      <c r="AB74" s="2"/>
      <c r="AC74" s="2"/>
      <c r="AD74" s="2"/>
      <c r="AE74" s="2"/>
      <c r="AF74" s="2"/>
      <c r="AG74" s="2"/>
      <c r="AH74" s="2"/>
      <c r="AI74" s="2"/>
      <c r="AJ74" s="2"/>
      <c r="AK74" s="2"/>
      <c r="AL74" s="2"/>
      <c r="AM74" s="2"/>
      <c r="AN74" s="2"/>
    </row>
    <row r="75" spans="1:40" ht="12.75">
      <c r="A75" s="2">
        <v>176</v>
      </c>
      <c r="B75" s="2" t="s">
        <v>382</v>
      </c>
      <c r="C75" s="2" t="s">
        <v>299</v>
      </c>
      <c r="D75" s="2"/>
      <c r="E75" s="2" t="s">
        <v>293</v>
      </c>
      <c r="F75" s="53">
        <v>820</v>
      </c>
      <c r="G75" s="2"/>
      <c r="H75" s="9" t="s">
        <v>243</v>
      </c>
      <c r="I75" s="43">
        <v>785.9</v>
      </c>
      <c r="J75" s="2"/>
      <c r="K75" s="10">
        <v>422.7</v>
      </c>
      <c r="L75" s="9" t="s">
        <v>576</v>
      </c>
      <c r="M75" s="2" t="s">
        <v>114</v>
      </c>
      <c r="N75" s="9" t="s">
        <v>574</v>
      </c>
      <c r="O75" s="9" t="s">
        <v>575</v>
      </c>
      <c r="P75" s="11" t="s">
        <v>115</v>
      </c>
      <c r="Q75" s="9" t="s">
        <v>116</v>
      </c>
      <c r="R75" s="2"/>
      <c r="S75" s="2"/>
      <c r="T75" s="2" t="s">
        <v>46</v>
      </c>
      <c r="U75" s="2"/>
      <c r="V75" s="2" t="s">
        <v>243</v>
      </c>
      <c r="W75" s="2" t="s">
        <v>243</v>
      </c>
      <c r="X75" s="2"/>
      <c r="Y75" s="2"/>
      <c r="Z75" s="2"/>
      <c r="AA75" s="2"/>
      <c r="AB75" s="2"/>
      <c r="AC75" s="2"/>
      <c r="AD75" s="2"/>
      <c r="AE75" s="2"/>
      <c r="AF75" s="2"/>
      <c r="AG75" s="2"/>
      <c r="AH75" s="2"/>
      <c r="AI75" s="2"/>
      <c r="AJ75" s="2"/>
      <c r="AK75" s="2"/>
      <c r="AL75" s="2"/>
      <c r="AM75" s="2"/>
      <c r="AN75" s="2"/>
    </row>
    <row r="76" spans="1:40" ht="12.75">
      <c r="A76" s="2">
        <v>177</v>
      </c>
      <c r="B76" s="2" t="s">
        <v>382</v>
      </c>
      <c r="C76" s="2" t="s">
        <v>292</v>
      </c>
      <c r="D76" s="2"/>
      <c r="E76" s="2" t="s">
        <v>293</v>
      </c>
      <c r="F76" s="53">
        <v>140</v>
      </c>
      <c r="G76" s="2"/>
      <c r="H76" s="9" t="s">
        <v>243</v>
      </c>
      <c r="I76" s="43">
        <v>159.3</v>
      </c>
      <c r="J76" s="2"/>
      <c r="K76" s="10">
        <v>36.2</v>
      </c>
      <c r="L76" s="9" t="s">
        <v>576</v>
      </c>
      <c r="M76" s="2" t="s">
        <v>114</v>
      </c>
      <c r="N76" s="9" t="s">
        <v>574</v>
      </c>
      <c r="O76" s="9" t="s">
        <v>575</v>
      </c>
      <c r="P76" s="11" t="s">
        <v>115</v>
      </c>
      <c r="Q76" s="9" t="s">
        <v>116</v>
      </c>
      <c r="R76" s="2"/>
      <c r="S76" s="2"/>
      <c r="T76" s="2" t="s">
        <v>47</v>
      </c>
      <c r="U76" s="2"/>
      <c r="V76" s="2" t="s">
        <v>243</v>
      </c>
      <c r="W76" s="2" t="s">
        <v>243</v>
      </c>
      <c r="X76" s="2"/>
      <c r="Y76" s="2"/>
      <c r="Z76" s="2"/>
      <c r="AA76" s="2"/>
      <c r="AB76" s="2"/>
      <c r="AC76" s="2"/>
      <c r="AD76" s="2"/>
      <c r="AE76" s="2"/>
      <c r="AF76" s="2"/>
      <c r="AG76" s="2"/>
      <c r="AH76" s="2"/>
      <c r="AI76" s="2"/>
      <c r="AJ76" s="2"/>
      <c r="AK76" s="2"/>
      <c r="AL76" s="2"/>
      <c r="AM76" s="2"/>
      <c r="AN76" s="2"/>
    </row>
    <row r="77" spans="1:40" ht="12.75">
      <c r="A77" s="2">
        <v>178</v>
      </c>
      <c r="B77" s="2" t="s">
        <v>383</v>
      </c>
      <c r="C77" s="2" t="s">
        <v>292</v>
      </c>
      <c r="D77" s="2"/>
      <c r="E77" s="2" t="s">
        <v>293</v>
      </c>
      <c r="F77" s="53">
        <v>300</v>
      </c>
      <c r="G77" s="2"/>
      <c r="H77" s="9" t="s">
        <v>243</v>
      </c>
      <c r="I77" s="43">
        <v>341.1</v>
      </c>
      <c r="J77" s="2"/>
      <c r="K77" s="10">
        <v>78.9</v>
      </c>
      <c r="L77" s="9" t="s">
        <v>576</v>
      </c>
      <c r="M77" s="2" t="s">
        <v>114</v>
      </c>
      <c r="N77" s="9" t="s">
        <v>574</v>
      </c>
      <c r="O77" s="9" t="s">
        <v>575</v>
      </c>
      <c r="P77" s="11" t="s">
        <v>115</v>
      </c>
      <c r="Q77" s="9" t="s">
        <v>116</v>
      </c>
      <c r="R77" s="2"/>
      <c r="S77" s="2"/>
      <c r="T77" s="2" t="s">
        <v>48</v>
      </c>
      <c r="U77" s="2"/>
      <c r="V77" s="2" t="s">
        <v>243</v>
      </c>
      <c r="W77" s="2" t="s">
        <v>243</v>
      </c>
      <c r="X77" s="2"/>
      <c r="Y77" s="2"/>
      <c r="Z77" s="2"/>
      <c r="AA77" s="2"/>
      <c r="AB77" s="2"/>
      <c r="AC77" s="2"/>
      <c r="AD77" s="2"/>
      <c r="AE77" s="2"/>
      <c r="AF77" s="2"/>
      <c r="AG77" s="2"/>
      <c r="AH77" s="2"/>
      <c r="AI77" s="2"/>
      <c r="AJ77" s="2"/>
      <c r="AK77" s="2"/>
      <c r="AL77" s="2"/>
      <c r="AM77" s="2"/>
      <c r="AN77" s="2"/>
    </row>
    <row r="78" spans="1:40" ht="12.75">
      <c r="A78" s="2">
        <v>179</v>
      </c>
      <c r="B78" s="2" t="s">
        <v>383</v>
      </c>
      <c r="C78" s="2" t="s">
        <v>299</v>
      </c>
      <c r="D78" s="2"/>
      <c r="E78" s="2" t="s">
        <v>293</v>
      </c>
      <c r="F78" s="53">
        <v>360</v>
      </c>
      <c r="G78" s="2"/>
      <c r="H78" s="9" t="s">
        <v>243</v>
      </c>
      <c r="I78" s="43">
        <v>318.3</v>
      </c>
      <c r="J78" s="2"/>
      <c r="K78" s="10">
        <v>133</v>
      </c>
      <c r="L78" s="9" t="s">
        <v>576</v>
      </c>
      <c r="M78" s="2" t="s">
        <v>114</v>
      </c>
      <c r="N78" s="9" t="s">
        <v>574</v>
      </c>
      <c r="O78" s="9" t="s">
        <v>575</v>
      </c>
      <c r="P78" s="11" t="s">
        <v>115</v>
      </c>
      <c r="Q78" s="9" t="s">
        <v>116</v>
      </c>
      <c r="R78" s="2"/>
      <c r="S78" s="2"/>
      <c r="T78" s="2" t="s">
        <v>49</v>
      </c>
      <c r="U78" s="2"/>
      <c r="V78" s="2" t="s">
        <v>243</v>
      </c>
      <c r="W78" s="2" t="s">
        <v>243</v>
      </c>
      <c r="X78" s="2"/>
      <c r="Y78" s="2"/>
      <c r="Z78" s="2"/>
      <c r="AA78" s="2"/>
      <c r="AB78" s="2"/>
      <c r="AC78" s="2"/>
      <c r="AD78" s="2"/>
      <c r="AE78" s="2"/>
      <c r="AF78" s="2"/>
      <c r="AG78" s="2"/>
      <c r="AH78" s="2"/>
      <c r="AI78" s="2"/>
      <c r="AJ78" s="2"/>
      <c r="AK78" s="2"/>
      <c r="AL78" s="2"/>
      <c r="AM78" s="2"/>
      <c r="AN78" s="2"/>
    </row>
    <row r="79" spans="1:40" ht="12.75">
      <c r="A79" s="2">
        <v>180</v>
      </c>
      <c r="B79" s="2" t="s">
        <v>385</v>
      </c>
      <c r="C79" s="2" t="s">
        <v>300</v>
      </c>
      <c r="D79" s="2"/>
      <c r="E79" s="2" t="s">
        <v>293</v>
      </c>
      <c r="F79" s="53">
        <v>180</v>
      </c>
      <c r="G79" s="2"/>
      <c r="H79" s="9" t="s">
        <v>243</v>
      </c>
      <c r="I79" s="43">
        <v>361.7</v>
      </c>
      <c r="J79" s="2"/>
      <c r="K79" s="10">
        <v>176.9</v>
      </c>
      <c r="L79" s="9" t="s">
        <v>576</v>
      </c>
      <c r="M79" s="2" t="s">
        <v>114</v>
      </c>
      <c r="N79" s="9" t="s">
        <v>574</v>
      </c>
      <c r="O79" s="9" t="s">
        <v>575</v>
      </c>
      <c r="P79" s="11" t="s">
        <v>115</v>
      </c>
      <c r="Q79" s="9" t="s">
        <v>116</v>
      </c>
      <c r="R79" s="2"/>
      <c r="S79" s="2"/>
      <c r="T79" s="2" t="s">
        <v>50</v>
      </c>
      <c r="U79" s="2"/>
      <c r="V79" s="2" t="s">
        <v>243</v>
      </c>
      <c r="W79" s="2" t="s">
        <v>243</v>
      </c>
      <c r="X79" s="2"/>
      <c r="Y79" s="2"/>
      <c r="Z79" s="2"/>
      <c r="AA79" s="2"/>
      <c r="AB79" s="2"/>
      <c r="AC79" s="2"/>
      <c r="AD79" s="2"/>
      <c r="AE79" s="2"/>
      <c r="AF79" s="2"/>
      <c r="AG79" s="2"/>
      <c r="AH79" s="2"/>
      <c r="AI79" s="2"/>
      <c r="AJ79" s="2"/>
      <c r="AK79" s="2"/>
      <c r="AL79" s="2"/>
      <c r="AM79" s="2"/>
      <c r="AN79" s="2"/>
    </row>
    <row r="80" spans="1:40" ht="12.75">
      <c r="A80" s="2">
        <v>181</v>
      </c>
      <c r="B80" s="2" t="s">
        <v>385</v>
      </c>
      <c r="C80" s="2" t="s">
        <v>299</v>
      </c>
      <c r="D80" s="2"/>
      <c r="E80" s="2" t="s">
        <v>293</v>
      </c>
      <c r="F80" s="53">
        <v>1000</v>
      </c>
      <c r="G80" s="2"/>
      <c r="H80" s="9" t="s">
        <v>243</v>
      </c>
      <c r="I80" s="43">
        <v>1008</v>
      </c>
      <c r="J80" s="2"/>
      <c r="K80" s="10">
        <v>499.3</v>
      </c>
      <c r="L80" s="9" t="s">
        <v>576</v>
      </c>
      <c r="M80" s="2" t="s">
        <v>114</v>
      </c>
      <c r="N80" s="9" t="s">
        <v>574</v>
      </c>
      <c r="O80" s="9" t="s">
        <v>575</v>
      </c>
      <c r="P80" s="11" t="s">
        <v>115</v>
      </c>
      <c r="Q80" s="9" t="s">
        <v>116</v>
      </c>
      <c r="R80" s="2"/>
      <c r="S80" s="2"/>
      <c r="T80" s="2" t="s">
        <v>51</v>
      </c>
      <c r="U80" s="2"/>
      <c r="V80" s="2" t="s">
        <v>243</v>
      </c>
      <c r="W80" s="2" t="s">
        <v>243</v>
      </c>
      <c r="X80" s="2"/>
      <c r="Y80" s="2"/>
      <c r="Z80" s="2"/>
      <c r="AA80" s="2"/>
      <c r="AB80" s="2"/>
      <c r="AC80" s="2"/>
      <c r="AD80" s="2"/>
      <c r="AE80" s="2"/>
      <c r="AF80" s="2"/>
      <c r="AG80" s="2"/>
      <c r="AH80" s="2"/>
      <c r="AI80" s="2"/>
      <c r="AJ80" s="2"/>
      <c r="AK80" s="2"/>
      <c r="AL80" s="2"/>
      <c r="AM80" s="2"/>
      <c r="AN80" s="2"/>
    </row>
    <row r="81" spans="1:40" ht="12.75">
      <c r="A81" s="2">
        <v>182</v>
      </c>
      <c r="B81" s="2" t="s">
        <v>386</v>
      </c>
      <c r="C81" s="2" t="s">
        <v>299</v>
      </c>
      <c r="D81" s="2"/>
      <c r="E81" s="2" t="s">
        <v>293</v>
      </c>
      <c r="F81" s="53">
        <v>1000</v>
      </c>
      <c r="G81" s="2"/>
      <c r="H81" s="9" t="s">
        <v>243</v>
      </c>
      <c r="I81" s="43">
        <v>958.4</v>
      </c>
      <c r="J81" s="2"/>
      <c r="K81" s="10">
        <v>474.5</v>
      </c>
      <c r="L81" s="9" t="s">
        <v>576</v>
      </c>
      <c r="M81" s="2" t="s">
        <v>114</v>
      </c>
      <c r="N81" s="9" t="s">
        <v>574</v>
      </c>
      <c r="O81" s="9" t="s">
        <v>575</v>
      </c>
      <c r="P81" s="11" t="s">
        <v>115</v>
      </c>
      <c r="Q81" s="9" t="s">
        <v>116</v>
      </c>
      <c r="R81" s="2"/>
      <c r="S81" s="2"/>
      <c r="T81" s="2" t="s">
        <v>52</v>
      </c>
      <c r="U81" s="2"/>
      <c r="V81" s="2" t="s">
        <v>243</v>
      </c>
      <c r="W81" s="2" t="s">
        <v>243</v>
      </c>
      <c r="X81" s="2"/>
      <c r="Y81" s="2"/>
      <c r="Z81" s="2"/>
      <c r="AA81" s="2"/>
      <c r="AB81" s="2"/>
      <c r="AC81" s="2"/>
      <c r="AD81" s="2"/>
      <c r="AE81" s="2"/>
      <c r="AF81" s="2"/>
      <c r="AG81" s="2"/>
      <c r="AH81" s="2"/>
      <c r="AI81" s="2"/>
      <c r="AJ81" s="2"/>
      <c r="AK81" s="2"/>
      <c r="AL81" s="2"/>
      <c r="AM81" s="2"/>
      <c r="AN81" s="2"/>
    </row>
    <row r="82" spans="1:40" ht="12.75">
      <c r="A82" s="2">
        <v>183</v>
      </c>
      <c r="B82" s="2" t="s">
        <v>387</v>
      </c>
      <c r="C82" s="2" t="s">
        <v>299</v>
      </c>
      <c r="D82" s="2"/>
      <c r="E82" s="2" t="s">
        <v>293</v>
      </c>
      <c r="F82" s="53">
        <v>800</v>
      </c>
      <c r="G82" s="2"/>
      <c r="H82" s="9" t="s">
        <v>243</v>
      </c>
      <c r="I82" s="43">
        <v>918.7</v>
      </c>
      <c r="J82" s="2"/>
      <c r="K82" s="10">
        <v>320.5</v>
      </c>
      <c r="L82" s="9" t="s">
        <v>576</v>
      </c>
      <c r="M82" s="2" t="s">
        <v>114</v>
      </c>
      <c r="N82" s="9" t="s">
        <v>574</v>
      </c>
      <c r="O82" s="9" t="s">
        <v>575</v>
      </c>
      <c r="P82" s="11" t="s">
        <v>115</v>
      </c>
      <c r="Q82" s="9" t="s">
        <v>116</v>
      </c>
      <c r="R82" s="2"/>
      <c r="S82" s="2"/>
      <c r="T82" s="2" t="s">
        <v>53</v>
      </c>
      <c r="U82" s="2"/>
      <c r="V82" s="2" t="s">
        <v>243</v>
      </c>
      <c r="W82" s="2" t="s">
        <v>243</v>
      </c>
      <c r="X82" s="2"/>
      <c r="Y82" s="2"/>
      <c r="Z82" s="2"/>
      <c r="AA82" s="2"/>
      <c r="AB82" s="2"/>
      <c r="AC82" s="2"/>
      <c r="AD82" s="2"/>
      <c r="AE82" s="2"/>
      <c r="AF82" s="2"/>
      <c r="AG82" s="2"/>
      <c r="AH82" s="2"/>
      <c r="AI82" s="2"/>
      <c r="AJ82" s="2"/>
      <c r="AK82" s="2"/>
      <c r="AL82" s="2"/>
      <c r="AM82" s="2"/>
      <c r="AN82" s="2"/>
    </row>
    <row r="83" spans="1:40" ht="12.75">
      <c r="A83" s="2">
        <v>184</v>
      </c>
      <c r="B83" s="2" t="s">
        <v>388</v>
      </c>
      <c r="C83" s="2" t="s">
        <v>299</v>
      </c>
      <c r="D83" s="2"/>
      <c r="E83" s="2" t="s">
        <v>293</v>
      </c>
      <c r="F83" s="53">
        <v>500</v>
      </c>
      <c r="G83" s="2"/>
      <c r="H83" s="9" t="s">
        <v>243</v>
      </c>
      <c r="I83" s="43">
        <v>479.3</v>
      </c>
      <c r="J83" s="2"/>
      <c r="K83" s="10">
        <v>210.8</v>
      </c>
      <c r="L83" s="9" t="s">
        <v>576</v>
      </c>
      <c r="M83" s="2" t="s">
        <v>114</v>
      </c>
      <c r="N83" s="9" t="s">
        <v>574</v>
      </c>
      <c r="O83" s="9" t="s">
        <v>575</v>
      </c>
      <c r="P83" s="11" t="s">
        <v>115</v>
      </c>
      <c r="Q83" s="9" t="s">
        <v>116</v>
      </c>
      <c r="R83" s="2"/>
      <c r="S83" s="2"/>
      <c r="T83" s="2" t="s">
        <v>54</v>
      </c>
      <c r="U83" s="2"/>
      <c r="V83" s="2" t="s">
        <v>243</v>
      </c>
      <c r="W83" s="2" t="s">
        <v>243</v>
      </c>
      <c r="X83" s="2"/>
      <c r="Y83" s="2"/>
      <c r="Z83" s="2"/>
      <c r="AA83" s="2"/>
      <c r="AB83" s="2"/>
      <c r="AC83" s="2"/>
      <c r="AD83" s="2"/>
      <c r="AE83" s="2"/>
      <c r="AF83" s="2"/>
      <c r="AG83" s="2"/>
      <c r="AH83" s="2"/>
      <c r="AI83" s="2"/>
      <c r="AJ83" s="2"/>
      <c r="AK83" s="2"/>
      <c r="AL83" s="2"/>
      <c r="AM83" s="2"/>
      <c r="AN83" s="2"/>
    </row>
    <row r="84" spans="1:40" s="23" customFormat="1" ht="12.75">
      <c r="A84" s="47">
        <v>412</v>
      </c>
      <c r="B84" s="2" t="s">
        <v>330</v>
      </c>
      <c r="C84" s="2" t="s">
        <v>300</v>
      </c>
      <c r="D84" s="48"/>
      <c r="E84" s="2" t="s">
        <v>293</v>
      </c>
      <c r="F84" s="192">
        <v>180</v>
      </c>
      <c r="G84" s="47"/>
      <c r="H84" s="47">
        <v>1993</v>
      </c>
      <c r="I84" s="49">
        <v>434.2</v>
      </c>
      <c r="J84" s="50"/>
      <c r="K84" s="50"/>
      <c r="L84" s="9" t="s">
        <v>576</v>
      </c>
      <c r="M84" s="2" t="s">
        <v>114</v>
      </c>
      <c r="N84" s="9" t="s">
        <v>574</v>
      </c>
      <c r="O84" s="9" t="s">
        <v>575</v>
      </c>
      <c r="P84" s="11" t="s">
        <v>115</v>
      </c>
      <c r="Q84" s="9" t="s">
        <v>116</v>
      </c>
      <c r="R84" s="2"/>
      <c r="S84" s="2"/>
      <c r="T84" s="2" t="s">
        <v>573</v>
      </c>
      <c r="U84" s="2"/>
      <c r="V84" s="2" t="s">
        <v>243</v>
      </c>
      <c r="W84" s="2" t="s">
        <v>243</v>
      </c>
      <c r="X84" s="2"/>
      <c r="Y84" s="2"/>
      <c r="Z84" s="2"/>
      <c r="AA84" s="2"/>
      <c r="AB84" s="2"/>
      <c r="AC84" s="2"/>
      <c r="AD84" s="2"/>
      <c r="AE84" s="2"/>
      <c r="AF84" s="2"/>
      <c r="AG84" s="2"/>
      <c r="AH84" s="2"/>
      <c r="AI84" s="2"/>
      <c r="AJ84" s="2"/>
      <c r="AK84" s="2"/>
      <c r="AL84" s="2"/>
      <c r="AM84" s="2"/>
      <c r="AN84" s="2"/>
    </row>
    <row r="85" spans="1:40" s="22" customFormat="1" ht="12.75">
      <c r="A85" s="15"/>
      <c r="B85" s="16" t="s">
        <v>578</v>
      </c>
      <c r="C85" s="16"/>
      <c r="D85" s="16"/>
      <c r="E85" s="16"/>
      <c r="F85" s="193"/>
      <c r="G85" s="16"/>
      <c r="H85" s="17"/>
      <c r="I85" s="44"/>
      <c r="J85" s="19"/>
      <c r="K85" s="18"/>
      <c r="L85" s="17"/>
      <c r="M85" s="16"/>
      <c r="N85" s="17"/>
      <c r="O85" s="17"/>
      <c r="P85" s="20"/>
      <c r="Q85" s="17"/>
      <c r="R85" s="16"/>
      <c r="S85" s="16"/>
      <c r="T85" s="16"/>
      <c r="U85" s="16"/>
      <c r="V85" s="16"/>
      <c r="W85" s="16"/>
      <c r="X85" s="16"/>
      <c r="Y85" s="16"/>
      <c r="Z85" s="16"/>
      <c r="AA85" s="16"/>
      <c r="AB85" s="16"/>
      <c r="AC85" s="16"/>
      <c r="AD85" s="16"/>
      <c r="AE85" s="16"/>
      <c r="AF85" s="16"/>
      <c r="AG85" s="16"/>
      <c r="AH85" s="16"/>
      <c r="AI85" s="16"/>
      <c r="AJ85" s="16"/>
      <c r="AK85" s="16"/>
      <c r="AL85" s="16"/>
      <c r="AM85" s="20"/>
      <c r="AN85" s="21"/>
    </row>
    <row r="86" spans="1:40" ht="12.75">
      <c r="A86" s="33"/>
      <c r="B86" s="29" t="s">
        <v>589</v>
      </c>
      <c r="C86" s="32"/>
      <c r="D86" s="32"/>
      <c r="E86" s="32"/>
      <c r="F86" s="194"/>
      <c r="G86" s="32"/>
      <c r="H86" s="28"/>
      <c r="I86" s="46"/>
      <c r="J86" s="32"/>
      <c r="K86" s="28"/>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row>
    <row r="87" ht="12.75">
      <c r="F87" s="195">
        <f>SUM(F4:F86)</f>
        <v>62008</v>
      </c>
    </row>
    <row r="104" spans="1:40" ht="12.75" customHeight="1">
      <c r="A104" s="9">
        <v>415</v>
      </c>
      <c r="B104" s="25" t="s">
        <v>204</v>
      </c>
      <c r="C104" s="1" t="s">
        <v>629</v>
      </c>
      <c r="E104" s="1" t="s">
        <v>208</v>
      </c>
      <c r="F104" s="55"/>
      <c r="G104" s="2"/>
      <c r="H104" s="9"/>
      <c r="I104" s="43">
        <v>175653.34</v>
      </c>
      <c r="J104" s="9"/>
      <c r="K104" s="9"/>
      <c r="L104" s="9"/>
      <c r="M104" s="2" t="s">
        <v>114</v>
      </c>
      <c r="N104" s="9"/>
      <c r="O104" s="9"/>
      <c r="P104" s="9">
        <v>52</v>
      </c>
      <c r="Q104" s="36">
        <v>39748</v>
      </c>
      <c r="R104" s="2"/>
      <c r="S104" s="2"/>
      <c r="T104" s="2"/>
      <c r="U104" s="2"/>
      <c r="V104" s="2"/>
      <c r="W104" s="2"/>
      <c r="X104" s="2"/>
      <c r="Y104" s="2"/>
      <c r="Z104" s="2"/>
      <c r="AA104" s="2"/>
      <c r="AB104" s="2"/>
      <c r="AC104" s="2"/>
      <c r="AD104" s="2"/>
      <c r="AE104" s="2"/>
      <c r="AF104" s="2"/>
      <c r="AG104" s="2"/>
      <c r="AH104" s="2"/>
      <c r="AI104" s="2"/>
      <c r="AJ104" s="2"/>
      <c r="AK104" s="2"/>
      <c r="AL104" s="2"/>
      <c r="AM104" s="2"/>
      <c r="AN104" s="2"/>
    </row>
  </sheetData>
  <sheetProtection/>
  <mergeCells count="31">
    <mergeCell ref="AE1:AF1"/>
    <mergeCell ref="AG1:AI1"/>
    <mergeCell ref="Z1:Z2"/>
    <mergeCell ref="Y1:Y2"/>
    <mergeCell ref="U1:U2"/>
    <mergeCell ref="V1:V2"/>
    <mergeCell ref="G1:G2"/>
    <mergeCell ref="M1:M2"/>
    <mergeCell ref="AM1:AN1"/>
    <mergeCell ref="W1:W2"/>
    <mergeCell ref="X1:X2"/>
    <mergeCell ref="AC1:AC2"/>
    <mergeCell ref="AJ1:AL1"/>
    <mergeCell ref="AD1:AD2"/>
    <mergeCell ref="AA1:AA2"/>
    <mergeCell ref="AB1:AB2"/>
    <mergeCell ref="A1:A2"/>
    <mergeCell ref="B1:B2"/>
    <mergeCell ref="C1:C2"/>
    <mergeCell ref="D1:D2"/>
    <mergeCell ref="E1:E2"/>
    <mergeCell ref="F1:F2"/>
    <mergeCell ref="R1:S1"/>
    <mergeCell ref="T1:T2"/>
    <mergeCell ref="H1:H2"/>
    <mergeCell ref="N1:O1"/>
    <mergeCell ref="I1:I2"/>
    <mergeCell ref="J1:J2"/>
    <mergeCell ref="K1:K2"/>
    <mergeCell ref="L1:L2"/>
    <mergeCell ref="P1:Q1"/>
  </mergeCells>
  <printOptions/>
  <pageMargins left="0.75" right="0.75" top="1" bottom="1"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N23"/>
  <sheetViews>
    <sheetView zoomScale="75" zoomScaleNormal="75" zoomScalePageLayoutView="0" workbookViewId="0" topLeftCell="B1">
      <selection activeCell="H13" sqref="H12:H13"/>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342" t="s">
        <v>106</v>
      </c>
      <c r="B1" s="342" t="s">
        <v>72</v>
      </c>
      <c r="C1" s="342" t="s">
        <v>73</v>
      </c>
      <c r="D1" s="342" t="s">
        <v>105</v>
      </c>
      <c r="E1" s="342" t="s">
        <v>107</v>
      </c>
      <c r="F1" s="343" t="s">
        <v>91</v>
      </c>
      <c r="G1" s="342" t="s">
        <v>74</v>
      </c>
      <c r="H1" s="342" t="s">
        <v>75</v>
      </c>
      <c r="I1" s="344" t="s">
        <v>76</v>
      </c>
      <c r="J1" s="342" t="s">
        <v>93</v>
      </c>
      <c r="K1" s="342" t="s">
        <v>92</v>
      </c>
      <c r="L1" s="342" t="s">
        <v>94</v>
      </c>
      <c r="M1" s="342" t="s">
        <v>95</v>
      </c>
      <c r="N1" s="342" t="s">
        <v>96</v>
      </c>
      <c r="O1" s="342"/>
      <c r="P1" s="342" t="s">
        <v>97</v>
      </c>
      <c r="Q1" s="342"/>
      <c r="R1" s="342" t="s">
        <v>79</v>
      </c>
      <c r="S1" s="342"/>
      <c r="T1" s="342" t="s">
        <v>98</v>
      </c>
      <c r="U1" s="342" t="s">
        <v>80</v>
      </c>
      <c r="V1" s="342" t="s">
        <v>99</v>
      </c>
      <c r="W1" s="342" t="s">
        <v>100</v>
      </c>
      <c r="X1" s="342" t="s">
        <v>81</v>
      </c>
      <c r="Y1" s="345" t="s">
        <v>101</v>
      </c>
      <c r="Z1" s="345" t="s">
        <v>582</v>
      </c>
      <c r="AA1" s="345" t="s">
        <v>82</v>
      </c>
      <c r="AB1" s="345" t="s">
        <v>585</v>
      </c>
      <c r="AC1" s="345" t="s">
        <v>586</v>
      </c>
      <c r="AD1" s="345" t="s">
        <v>592</v>
      </c>
      <c r="AE1" s="347" t="s">
        <v>83</v>
      </c>
      <c r="AF1" s="348"/>
      <c r="AG1" s="347" t="s">
        <v>102</v>
      </c>
      <c r="AH1" s="349"/>
      <c r="AI1" s="348"/>
      <c r="AJ1" s="347" t="s">
        <v>84</v>
      </c>
      <c r="AK1" s="349"/>
      <c r="AL1" s="348"/>
      <c r="AM1" s="342" t="s">
        <v>577</v>
      </c>
      <c r="AN1" s="342"/>
    </row>
    <row r="2" spans="1:40" ht="25.5" customHeight="1">
      <c r="A2" s="342"/>
      <c r="B2" s="342"/>
      <c r="C2" s="342"/>
      <c r="D2" s="342"/>
      <c r="E2" s="342"/>
      <c r="F2" s="343"/>
      <c r="G2" s="342"/>
      <c r="H2" s="342"/>
      <c r="I2" s="344"/>
      <c r="J2" s="342"/>
      <c r="K2" s="342"/>
      <c r="L2" s="342"/>
      <c r="M2" s="342"/>
      <c r="N2" s="3" t="s">
        <v>77</v>
      </c>
      <c r="O2" s="3" t="s">
        <v>78</v>
      </c>
      <c r="P2" s="3" t="s">
        <v>77</v>
      </c>
      <c r="Q2" s="3" t="s">
        <v>78</v>
      </c>
      <c r="R2" s="3" t="s">
        <v>77</v>
      </c>
      <c r="S2" s="3" t="s">
        <v>78</v>
      </c>
      <c r="T2" s="342"/>
      <c r="U2" s="342"/>
      <c r="V2" s="342"/>
      <c r="W2" s="342"/>
      <c r="X2" s="342"/>
      <c r="Y2" s="346"/>
      <c r="Z2" s="346"/>
      <c r="AA2" s="346"/>
      <c r="AB2" s="346"/>
      <c r="AC2" s="346"/>
      <c r="AD2" s="346"/>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115</v>
      </c>
      <c r="B4" s="2" t="s">
        <v>295</v>
      </c>
      <c r="C4" s="2" t="s">
        <v>300</v>
      </c>
      <c r="D4" s="2"/>
      <c r="E4" s="2" t="s">
        <v>293</v>
      </c>
      <c r="F4" s="53">
        <v>2300</v>
      </c>
      <c r="G4" s="2"/>
      <c r="H4" s="9" t="s">
        <v>243</v>
      </c>
      <c r="I4" s="43">
        <v>4621.9</v>
      </c>
      <c r="J4" s="2"/>
      <c r="K4" s="10">
        <v>2324.8</v>
      </c>
      <c r="L4" s="9" t="s">
        <v>576</v>
      </c>
      <c r="M4" s="2" t="s">
        <v>114</v>
      </c>
      <c r="N4" s="9" t="s">
        <v>574</v>
      </c>
      <c r="O4" s="9" t="s">
        <v>575</v>
      </c>
      <c r="P4" s="11" t="s">
        <v>115</v>
      </c>
      <c r="Q4" s="9" t="s">
        <v>116</v>
      </c>
      <c r="R4" s="2"/>
      <c r="S4" s="2"/>
      <c r="T4" s="2" t="s">
        <v>718</v>
      </c>
      <c r="U4" s="2"/>
      <c r="V4" s="2" t="s">
        <v>243</v>
      </c>
      <c r="W4" s="2" t="s">
        <v>243</v>
      </c>
      <c r="X4" s="2"/>
      <c r="Y4" s="2"/>
      <c r="Z4" s="2"/>
      <c r="AA4" s="2"/>
      <c r="AB4" s="2"/>
      <c r="AC4" s="2"/>
      <c r="AD4" s="2"/>
      <c r="AE4" s="2"/>
      <c r="AF4" s="2"/>
      <c r="AG4" s="2"/>
      <c r="AH4" s="2"/>
      <c r="AI4" s="2"/>
      <c r="AJ4" s="2"/>
      <c r="AK4" s="2"/>
      <c r="AL4" s="2"/>
      <c r="AM4" s="2"/>
      <c r="AN4" s="2"/>
    </row>
    <row r="5" spans="1:40" ht="12.75">
      <c r="A5" s="2">
        <v>120</v>
      </c>
      <c r="B5" s="2" t="s">
        <v>301</v>
      </c>
      <c r="C5" s="2" t="s">
        <v>300</v>
      </c>
      <c r="D5" s="2"/>
      <c r="E5" s="2" t="s">
        <v>293</v>
      </c>
      <c r="F5" s="53">
        <v>900</v>
      </c>
      <c r="G5" s="2"/>
      <c r="H5" s="9" t="s">
        <v>243</v>
      </c>
      <c r="I5" s="43">
        <v>1808.5</v>
      </c>
      <c r="J5" s="2"/>
      <c r="K5" s="10">
        <v>876.3</v>
      </c>
      <c r="L5" s="9" t="s">
        <v>576</v>
      </c>
      <c r="M5" s="2" t="s">
        <v>114</v>
      </c>
      <c r="N5" s="9" t="s">
        <v>574</v>
      </c>
      <c r="O5" s="9" t="s">
        <v>575</v>
      </c>
      <c r="P5" s="11" t="s">
        <v>115</v>
      </c>
      <c r="Q5" s="9" t="s">
        <v>116</v>
      </c>
      <c r="R5" s="2"/>
      <c r="S5" s="2"/>
      <c r="T5" s="2" t="s">
        <v>723</v>
      </c>
      <c r="U5" s="2"/>
      <c r="V5" s="2" t="s">
        <v>243</v>
      </c>
      <c r="W5" s="2" t="s">
        <v>243</v>
      </c>
      <c r="X5" s="2"/>
      <c r="Y5" s="2"/>
      <c r="Z5" s="2"/>
      <c r="AA5" s="2"/>
      <c r="AB5" s="2"/>
      <c r="AC5" s="2"/>
      <c r="AD5" s="2"/>
      <c r="AE5" s="2"/>
      <c r="AF5" s="2"/>
      <c r="AG5" s="2"/>
      <c r="AH5" s="2"/>
      <c r="AI5" s="2"/>
      <c r="AJ5" s="2"/>
      <c r="AK5" s="2"/>
      <c r="AL5" s="2"/>
      <c r="AM5" s="2"/>
      <c r="AN5" s="2"/>
    </row>
    <row r="6" spans="1:40" ht="12.75">
      <c r="A6" s="2">
        <v>122</v>
      </c>
      <c r="B6" s="2" t="s">
        <v>298</v>
      </c>
      <c r="C6" s="2" t="s">
        <v>300</v>
      </c>
      <c r="D6" s="2"/>
      <c r="E6" s="2" t="s">
        <v>293</v>
      </c>
      <c r="F6" s="53">
        <v>350</v>
      </c>
      <c r="G6" s="2"/>
      <c r="H6" s="9" t="s">
        <v>243</v>
      </c>
      <c r="I6" s="43">
        <v>621.7</v>
      </c>
      <c r="J6" s="2"/>
      <c r="K6" s="10">
        <v>204.5</v>
      </c>
      <c r="L6" s="9" t="s">
        <v>576</v>
      </c>
      <c r="M6" s="2" t="s">
        <v>114</v>
      </c>
      <c r="N6" s="9" t="s">
        <v>574</v>
      </c>
      <c r="O6" s="9" t="s">
        <v>575</v>
      </c>
      <c r="P6" s="11" t="s">
        <v>115</v>
      </c>
      <c r="Q6" s="9" t="s">
        <v>116</v>
      </c>
      <c r="R6" s="2"/>
      <c r="S6" s="2"/>
      <c r="T6" s="2" t="s">
        <v>725</v>
      </c>
      <c r="U6" s="2"/>
      <c r="V6" s="2" t="s">
        <v>243</v>
      </c>
      <c r="W6" s="2" t="s">
        <v>243</v>
      </c>
      <c r="X6" s="2"/>
      <c r="Y6" s="2"/>
      <c r="Z6" s="2"/>
      <c r="AA6" s="2"/>
      <c r="AB6" s="2"/>
      <c r="AC6" s="2"/>
      <c r="AD6" s="2"/>
      <c r="AE6" s="2"/>
      <c r="AF6" s="2"/>
      <c r="AG6" s="2"/>
      <c r="AH6" s="2"/>
      <c r="AI6" s="2"/>
      <c r="AJ6" s="2"/>
      <c r="AK6" s="2"/>
      <c r="AL6" s="2"/>
      <c r="AM6" s="2"/>
      <c r="AN6" s="2"/>
    </row>
    <row r="7" spans="1:40" ht="12.75">
      <c r="A7" s="2">
        <v>124</v>
      </c>
      <c r="B7" s="2" t="s">
        <v>302</v>
      </c>
      <c r="C7" s="2" t="s">
        <v>300</v>
      </c>
      <c r="D7" s="2"/>
      <c r="E7" s="2" t="s">
        <v>293</v>
      </c>
      <c r="F7" s="53">
        <v>275</v>
      </c>
      <c r="G7" s="2"/>
      <c r="H7" s="9" t="s">
        <v>243</v>
      </c>
      <c r="I7" s="43">
        <v>456.4</v>
      </c>
      <c r="J7" s="2"/>
      <c r="K7" s="10">
        <v>271.4</v>
      </c>
      <c r="L7" s="9" t="s">
        <v>576</v>
      </c>
      <c r="M7" s="2" t="s">
        <v>114</v>
      </c>
      <c r="N7" s="9" t="s">
        <v>574</v>
      </c>
      <c r="O7" s="9" t="s">
        <v>575</v>
      </c>
      <c r="P7" s="11" t="s">
        <v>115</v>
      </c>
      <c r="Q7" s="9" t="s">
        <v>116</v>
      </c>
      <c r="R7" s="2"/>
      <c r="S7" s="2"/>
      <c r="T7" s="2" t="s">
        <v>727</v>
      </c>
      <c r="U7" s="2"/>
      <c r="V7" s="2" t="s">
        <v>243</v>
      </c>
      <c r="W7" s="2" t="s">
        <v>243</v>
      </c>
      <c r="X7" s="2"/>
      <c r="Y7" s="2"/>
      <c r="Z7" s="2"/>
      <c r="AA7" s="2"/>
      <c r="AB7" s="2"/>
      <c r="AC7" s="2"/>
      <c r="AD7" s="2"/>
      <c r="AE7" s="2"/>
      <c r="AF7" s="2"/>
      <c r="AG7" s="2"/>
      <c r="AH7" s="2"/>
      <c r="AI7" s="2"/>
      <c r="AJ7" s="2"/>
      <c r="AK7" s="2"/>
      <c r="AL7" s="2"/>
      <c r="AM7" s="2"/>
      <c r="AN7" s="2"/>
    </row>
    <row r="8" spans="1:40" ht="12.75">
      <c r="A8" s="2">
        <v>125</v>
      </c>
      <c r="B8" s="2" t="s">
        <v>303</v>
      </c>
      <c r="C8" s="2" t="s">
        <v>300</v>
      </c>
      <c r="D8" s="2"/>
      <c r="E8" s="2" t="s">
        <v>293</v>
      </c>
      <c r="F8" s="53">
        <v>350</v>
      </c>
      <c r="G8" s="2"/>
      <c r="H8" s="9" t="s">
        <v>243</v>
      </c>
      <c r="I8" s="43">
        <v>601.3</v>
      </c>
      <c r="J8" s="2"/>
      <c r="K8" s="10">
        <v>357.5</v>
      </c>
      <c r="L8" s="9" t="s">
        <v>576</v>
      </c>
      <c r="M8" s="2" t="s">
        <v>114</v>
      </c>
      <c r="N8" s="9" t="s">
        <v>574</v>
      </c>
      <c r="O8" s="9" t="s">
        <v>575</v>
      </c>
      <c r="P8" s="11" t="s">
        <v>115</v>
      </c>
      <c r="Q8" s="9" t="s">
        <v>116</v>
      </c>
      <c r="R8" s="2"/>
      <c r="S8" s="2"/>
      <c r="T8" s="2" t="s">
        <v>728</v>
      </c>
      <c r="U8" s="2"/>
      <c r="V8" s="2" t="s">
        <v>243</v>
      </c>
      <c r="W8" s="2" t="s">
        <v>243</v>
      </c>
      <c r="X8" s="2"/>
      <c r="Y8" s="2"/>
      <c r="Z8" s="2"/>
      <c r="AA8" s="2"/>
      <c r="AB8" s="2"/>
      <c r="AC8" s="2"/>
      <c r="AD8" s="2"/>
      <c r="AE8" s="2"/>
      <c r="AF8" s="2"/>
      <c r="AG8" s="2"/>
      <c r="AH8" s="2"/>
      <c r="AI8" s="2"/>
      <c r="AJ8" s="2"/>
      <c r="AK8" s="2"/>
      <c r="AL8" s="2"/>
      <c r="AM8" s="2"/>
      <c r="AN8" s="2"/>
    </row>
    <row r="9" spans="1:40" ht="12.75">
      <c r="A9" s="2">
        <v>129</v>
      </c>
      <c r="B9" s="2" t="s">
        <v>305</v>
      </c>
      <c r="C9" s="2" t="s">
        <v>300</v>
      </c>
      <c r="D9" s="2"/>
      <c r="E9" s="2" t="s">
        <v>293</v>
      </c>
      <c r="F9" s="53">
        <v>1550</v>
      </c>
      <c r="G9" s="2"/>
      <c r="H9" s="9" t="s">
        <v>243</v>
      </c>
      <c r="I9" s="43">
        <v>2843.8</v>
      </c>
      <c r="J9" s="2"/>
      <c r="K9" s="10">
        <v>1118.9</v>
      </c>
      <c r="L9" s="9" t="s">
        <v>576</v>
      </c>
      <c r="M9" s="2" t="s">
        <v>114</v>
      </c>
      <c r="N9" s="9" t="s">
        <v>574</v>
      </c>
      <c r="O9" s="9" t="s">
        <v>575</v>
      </c>
      <c r="P9" s="11" t="s">
        <v>115</v>
      </c>
      <c r="Q9" s="9" t="s">
        <v>116</v>
      </c>
      <c r="R9" s="2"/>
      <c r="S9" s="2"/>
      <c r="T9" s="2" t="s">
        <v>732</v>
      </c>
      <c r="U9" s="2"/>
      <c r="V9" s="2" t="s">
        <v>243</v>
      </c>
      <c r="W9" s="2" t="s">
        <v>243</v>
      </c>
      <c r="X9" s="2"/>
      <c r="Y9" s="2"/>
      <c r="Z9" s="2"/>
      <c r="AA9" s="2"/>
      <c r="AB9" s="2"/>
      <c r="AC9" s="2"/>
      <c r="AD9" s="2"/>
      <c r="AE9" s="2"/>
      <c r="AF9" s="2"/>
      <c r="AG9" s="2"/>
      <c r="AH9" s="2"/>
      <c r="AI9" s="2"/>
      <c r="AJ9" s="2"/>
      <c r="AK9" s="2"/>
      <c r="AL9" s="2"/>
      <c r="AM9" s="2"/>
      <c r="AN9" s="2"/>
    </row>
    <row r="10" spans="1:40" ht="12.75">
      <c r="A10" s="2">
        <v>138</v>
      </c>
      <c r="B10" s="2" t="s">
        <v>108</v>
      </c>
      <c r="C10" s="2" t="s">
        <v>300</v>
      </c>
      <c r="D10" s="2"/>
      <c r="E10" s="2" t="s">
        <v>293</v>
      </c>
      <c r="F10" s="53">
        <v>425</v>
      </c>
      <c r="G10" s="2"/>
      <c r="H10" s="9" t="s">
        <v>243</v>
      </c>
      <c r="I10" s="43">
        <v>829.3</v>
      </c>
      <c r="J10" s="2"/>
      <c r="K10" s="10">
        <v>401.5</v>
      </c>
      <c r="L10" s="9" t="s">
        <v>576</v>
      </c>
      <c r="M10" s="2" t="s">
        <v>114</v>
      </c>
      <c r="N10" s="9" t="s">
        <v>574</v>
      </c>
      <c r="O10" s="9" t="s">
        <v>575</v>
      </c>
      <c r="P10" s="11" t="s">
        <v>115</v>
      </c>
      <c r="Q10" s="9" t="s">
        <v>116</v>
      </c>
      <c r="R10" s="2"/>
      <c r="S10" s="2"/>
      <c r="T10" s="2" t="s">
        <v>7</v>
      </c>
      <c r="U10" s="2"/>
      <c r="V10" s="2" t="s">
        <v>243</v>
      </c>
      <c r="W10" s="2" t="s">
        <v>243</v>
      </c>
      <c r="X10" s="2"/>
      <c r="Y10" s="2"/>
      <c r="Z10" s="2"/>
      <c r="AA10" s="2"/>
      <c r="AB10" s="2"/>
      <c r="AC10" s="2"/>
      <c r="AD10" s="2"/>
      <c r="AE10" s="2"/>
      <c r="AF10" s="2"/>
      <c r="AG10" s="2"/>
      <c r="AH10" s="2"/>
      <c r="AI10" s="2"/>
      <c r="AJ10" s="2"/>
      <c r="AK10" s="2"/>
      <c r="AL10" s="2"/>
      <c r="AM10" s="2"/>
      <c r="AN10" s="2"/>
    </row>
    <row r="11" spans="1:40" ht="12.75">
      <c r="A11" s="2">
        <v>140</v>
      </c>
      <c r="B11" s="2" t="s">
        <v>204</v>
      </c>
      <c r="C11" s="2" t="s">
        <v>300</v>
      </c>
      <c r="D11" s="2"/>
      <c r="E11" s="2" t="s">
        <v>293</v>
      </c>
      <c r="F11" s="53">
        <v>1150</v>
      </c>
      <c r="G11" s="2"/>
      <c r="H11" s="9" t="s">
        <v>243</v>
      </c>
      <c r="I11" s="43">
        <v>2176.9</v>
      </c>
      <c r="J11" s="2"/>
      <c r="K11" s="10">
        <v>856.1</v>
      </c>
      <c r="L11" s="9" t="s">
        <v>576</v>
      </c>
      <c r="M11" s="2" t="s">
        <v>114</v>
      </c>
      <c r="N11" s="9" t="s">
        <v>574</v>
      </c>
      <c r="O11" s="9" t="s">
        <v>575</v>
      </c>
      <c r="P11" s="11" t="s">
        <v>115</v>
      </c>
      <c r="Q11" s="9" t="s">
        <v>116</v>
      </c>
      <c r="R11" s="2"/>
      <c r="S11" s="2"/>
      <c r="T11" s="2" t="s">
        <v>9</v>
      </c>
      <c r="U11" s="2"/>
      <c r="V11" s="2" t="s">
        <v>243</v>
      </c>
      <c r="W11" s="2" t="s">
        <v>243</v>
      </c>
      <c r="X11" s="2"/>
      <c r="Y11" s="2"/>
      <c r="Z11" s="2"/>
      <c r="AA11" s="2"/>
      <c r="AB11" s="2"/>
      <c r="AC11" s="2"/>
      <c r="AD11" s="2"/>
      <c r="AE11" s="2"/>
      <c r="AF11" s="2"/>
      <c r="AG11" s="2"/>
      <c r="AH11" s="2"/>
      <c r="AI11" s="2"/>
      <c r="AJ11" s="2"/>
      <c r="AK11" s="2"/>
      <c r="AL11" s="2"/>
      <c r="AM11" s="2"/>
      <c r="AN11" s="2"/>
    </row>
    <row r="12" spans="1:40" ht="12.75">
      <c r="A12" s="2">
        <v>141</v>
      </c>
      <c r="B12" s="2" t="s">
        <v>205</v>
      </c>
      <c r="C12" s="2" t="s">
        <v>300</v>
      </c>
      <c r="D12" s="2"/>
      <c r="E12" s="2" t="s">
        <v>293</v>
      </c>
      <c r="F12" s="53">
        <v>799</v>
      </c>
      <c r="G12" s="2"/>
      <c r="H12" s="9" t="s">
        <v>243</v>
      </c>
      <c r="I12" s="43">
        <v>1605.4</v>
      </c>
      <c r="J12" s="2"/>
      <c r="K12" s="10">
        <v>630.9</v>
      </c>
      <c r="L12" s="9" t="s">
        <v>576</v>
      </c>
      <c r="M12" s="2" t="s">
        <v>114</v>
      </c>
      <c r="N12" s="9" t="s">
        <v>574</v>
      </c>
      <c r="O12" s="9" t="s">
        <v>575</v>
      </c>
      <c r="P12" s="11" t="s">
        <v>115</v>
      </c>
      <c r="Q12" s="9" t="s">
        <v>116</v>
      </c>
      <c r="R12" s="2"/>
      <c r="S12" s="2"/>
      <c r="T12" s="2" t="s">
        <v>10</v>
      </c>
      <c r="U12" s="2"/>
      <c r="V12" s="2" t="s">
        <v>243</v>
      </c>
      <c r="W12" s="2" t="s">
        <v>243</v>
      </c>
      <c r="X12" s="2"/>
      <c r="Y12" s="2"/>
      <c r="Z12" s="2"/>
      <c r="AA12" s="2"/>
      <c r="AB12" s="2"/>
      <c r="AC12" s="2"/>
      <c r="AD12" s="2"/>
      <c r="AE12" s="2"/>
      <c r="AF12" s="2"/>
      <c r="AG12" s="2"/>
      <c r="AH12" s="2"/>
      <c r="AI12" s="2"/>
      <c r="AJ12" s="2"/>
      <c r="AK12" s="2"/>
      <c r="AL12" s="2"/>
      <c r="AM12" s="2"/>
      <c r="AN12" s="2"/>
    </row>
    <row r="13" spans="1:40" ht="12.75">
      <c r="A13" s="2">
        <v>143</v>
      </c>
      <c r="B13" s="2" t="s">
        <v>313</v>
      </c>
      <c r="C13" s="2" t="s">
        <v>300</v>
      </c>
      <c r="D13" s="2"/>
      <c r="E13" s="2" t="s">
        <v>293</v>
      </c>
      <c r="F13" s="53">
        <v>600</v>
      </c>
      <c r="G13" s="2"/>
      <c r="H13" s="9" t="s">
        <v>243</v>
      </c>
      <c r="I13" s="43">
        <v>1135.8</v>
      </c>
      <c r="J13" s="2"/>
      <c r="K13" s="10">
        <v>550.8</v>
      </c>
      <c r="L13" s="9" t="s">
        <v>576</v>
      </c>
      <c r="M13" s="2" t="s">
        <v>114</v>
      </c>
      <c r="N13" s="9" t="s">
        <v>574</v>
      </c>
      <c r="O13" s="9" t="s">
        <v>575</v>
      </c>
      <c r="P13" s="11" t="s">
        <v>115</v>
      </c>
      <c r="Q13" s="9" t="s">
        <v>116</v>
      </c>
      <c r="R13" s="2"/>
      <c r="S13" s="2"/>
      <c r="T13" s="2" t="s">
        <v>12</v>
      </c>
      <c r="U13" s="2"/>
      <c r="V13" s="2" t="s">
        <v>243</v>
      </c>
      <c r="W13" s="2" t="s">
        <v>243</v>
      </c>
      <c r="X13" s="2"/>
      <c r="Y13" s="2"/>
      <c r="Z13" s="2"/>
      <c r="AA13" s="2"/>
      <c r="AB13" s="2"/>
      <c r="AC13" s="2"/>
      <c r="AD13" s="2"/>
      <c r="AE13" s="2"/>
      <c r="AF13" s="2"/>
      <c r="AG13" s="2"/>
      <c r="AH13" s="2"/>
      <c r="AI13" s="2"/>
      <c r="AJ13" s="2"/>
      <c r="AK13" s="2"/>
      <c r="AL13" s="2"/>
      <c r="AM13" s="2"/>
      <c r="AN13" s="2"/>
    </row>
    <row r="14" spans="1:40" ht="12.75">
      <c r="A14" s="2">
        <v>145</v>
      </c>
      <c r="B14" s="2" t="s">
        <v>314</v>
      </c>
      <c r="C14" s="2" t="s">
        <v>300</v>
      </c>
      <c r="D14" s="2"/>
      <c r="E14" s="2" t="s">
        <v>293</v>
      </c>
      <c r="F14" s="53">
        <v>550</v>
      </c>
      <c r="G14" s="2"/>
      <c r="H14" s="9" t="s">
        <v>243</v>
      </c>
      <c r="I14" s="43">
        <v>1041</v>
      </c>
      <c r="J14" s="2"/>
      <c r="K14" s="10">
        <v>457</v>
      </c>
      <c r="L14" s="9" t="s">
        <v>576</v>
      </c>
      <c r="M14" s="2" t="s">
        <v>114</v>
      </c>
      <c r="N14" s="9" t="s">
        <v>574</v>
      </c>
      <c r="O14" s="9" t="s">
        <v>575</v>
      </c>
      <c r="P14" s="11" t="s">
        <v>115</v>
      </c>
      <c r="Q14" s="9" t="s">
        <v>116</v>
      </c>
      <c r="R14" s="2"/>
      <c r="S14" s="2"/>
      <c r="T14" s="2" t="s">
        <v>14</v>
      </c>
      <c r="U14" s="2"/>
      <c r="V14" s="2" t="s">
        <v>243</v>
      </c>
      <c r="W14" s="2" t="s">
        <v>243</v>
      </c>
      <c r="X14" s="2"/>
      <c r="Y14" s="2"/>
      <c r="Z14" s="2"/>
      <c r="AA14" s="2"/>
      <c r="AB14" s="2"/>
      <c r="AC14" s="2"/>
      <c r="AD14" s="2"/>
      <c r="AE14" s="2"/>
      <c r="AF14" s="2"/>
      <c r="AG14" s="2"/>
      <c r="AH14" s="2"/>
      <c r="AI14" s="2"/>
      <c r="AJ14" s="2"/>
      <c r="AK14" s="2"/>
      <c r="AL14" s="2"/>
      <c r="AM14" s="2"/>
      <c r="AN14" s="2"/>
    </row>
    <row r="15" spans="1:40" ht="12.75">
      <c r="A15" s="2">
        <v>148</v>
      </c>
      <c r="B15" s="2" t="s">
        <v>316</v>
      </c>
      <c r="C15" s="2" t="s">
        <v>300</v>
      </c>
      <c r="D15" s="2"/>
      <c r="E15" s="2" t="s">
        <v>293</v>
      </c>
      <c r="F15" s="53">
        <v>250</v>
      </c>
      <c r="G15" s="2"/>
      <c r="H15" s="9" t="s">
        <v>243</v>
      </c>
      <c r="I15" s="43">
        <v>473.2</v>
      </c>
      <c r="J15" s="2"/>
      <c r="K15" s="10">
        <v>281.4</v>
      </c>
      <c r="L15" s="9" t="s">
        <v>576</v>
      </c>
      <c r="M15" s="2" t="s">
        <v>114</v>
      </c>
      <c r="N15" s="9" t="s">
        <v>574</v>
      </c>
      <c r="O15" s="9" t="s">
        <v>575</v>
      </c>
      <c r="P15" s="11" t="s">
        <v>115</v>
      </c>
      <c r="Q15" s="9" t="s">
        <v>116</v>
      </c>
      <c r="R15" s="2"/>
      <c r="S15" s="2"/>
      <c r="T15" s="2" t="s">
        <v>17</v>
      </c>
      <c r="U15" s="2"/>
      <c r="V15" s="2" t="s">
        <v>243</v>
      </c>
      <c r="W15" s="2" t="s">
        <v>243</v>
      </c>
      <c r="X15" s="2"/>
      <c r="Y15" s="2"/>
      <c r="Z15" s="2"/>
      <c r="AA15" s="2"/>
      <c r="AB15" s="2"/>
      <c r="AC15" s="2"/>
      <c r="AD15" s="2"/>
      <c r="AE15" s="2"/>
      <c r="AF15" s="2"/>
      <c r="AG15" s="2"/>
      <c r="AH15" s="2"/>
      <c r="AI15" s="2"/>
      <c r="AJ15" s="2"/>
      <c r="AK15" s="2"/>
      <c r="AL15" s="2"/>
      <c r="AM15" s="2"/>
      <c r="AN15" s="2"/>
    </row>
    <row r="16" spans="1:40" ht="12.75">
      <c r="A16" s="2">
        <v>154</v>
      </c>
      <c r="B16" s="2" t="s">
        <v>321</v>
      </c>
      <c r="C16" s="2" t="s">
        <v>300</v>
      </c>
      <c r="D16" s="2"/>
      <c r="E16" s="2" t="s">
        <v>293</v>
      </c>
      <c r="F16" s="53">
        <v>2550</v>
      </c>
      <c r="G16" s="2"/>
      <c r="H16" s="9" t="s">
        <v>243</v>
      </c>
      <c r="I16" s="43">
        <v>4827.1</v>
      </c>
      <c r="J16" s="2"/>
      <c r="K16" s="10">
        <v>1854.3</v>
      </c>
      <c r="L16" s="9" t="s">
        <v>576</v>
      </c>
      <c r="M16" s="2" t="s">
        <v>114</v>
      </c>
      <c r="N16" s="9" t="s">
        <v>574</v>
      </c>
      <c r="O16" s="9" t="s">
        <v>575</v>
      </c>
      <c r="P16" s="11" t="s">
        <v>115</v>
      </c>
      <c r="Q16" s="9" t="s">
        <v>116</v>
      </c>
      <c r="R16" s="2"/>
      <c r="S16" s="2"/>
      <c r="T16" s="2" t="s">
        <v>23</v>
      </c>
      <c r="U16" s="2"/>
      <c r="V16" s="2" t="s">
        <v>243</v>
      </c>
      <c r="W16" s="2" t="s">
        <v>243</v>
      </c>
      <c r="X16" s="2"/>
      <c r="Y16" s="2"/>
      <c r="Z16" s="2"/>
      <c r="AA16" s="2"/>
      <c r="AB16" s="2"/>
      <c r="AC16" s="2"/>
      <c r="AD16" s="2"/>
      <c r="AE16" s="2"/>
      <c r="AF16" s="2"/>
      <c r="AG16" s="2"/>
      <c r="AH16" s="2"/>
      <c r="AI16" s="2"/>
      <c r="AJ16" s="2"/>
      <c r="AK16" s="2"/>
      <c r="AL16" s="2"/>
      <c r="AM16" s="2"/>
      <c r="AN16" s="2"/>
    </row>
    <row r="17" spans="1:40" ht="12.75">
      <c r="A17" s="2">
        <v>156</v>
      </c>
      <c r="B17" s="2" t="s">
        <v>214</v>
      </c>
      <c r="C17" s="2" t="s">
        <v>300</v>
      </c>
      <c r="D17" s="2"/>
      <c r="E17" s="2" t="s">
        <v>293</v>
      </c>
      <c r="F17" s="53">
        <v>2352.3</v>
      </c>
      <c r="G17" s="2"/>
      <c r="H17" s="9" t="s">
        <v>243</v>
      </c>
      <c r="I17" s="43">
        <v>4827.1</v>
      </c>
      <c r="J17" s="2"/>
      <c r="K17" s="10">
        <v>1898.6</v>
      </c>
      <c r="L17" s="9" t="s">
        <v>576</v>
      </c>
      <c r="M17" s="2" t="s">
        <v>114</v>
      </c>
      <c r="N17" s="9" t="s">
        <v>574</v>
      </c>
      <c r="O17" s="9" t="s">
        <v>575</v>
      </c>
      <c r="P17" s="11" t="s">
        <v>115</v>
      </c>
      <c r="Q17" s="9" t="s">
        <v>116</v>
      </c>
      <c r="R17" s="2"/>
      <c r="S17" s="2"/>
      <c r="T17" s="2" t="s">
        <v>25</v>
      </c>
      <c r="U17" s="2"/>
      <c r="V17" s="2" t="s">
        <v>243</v>
      </c>
      <c r="W17" s="2" t="s">
        <v>243</v>
      </c>
      <c r="X17" s="2"/>
      <c r="Y17" s="2"/>
      <c r="Z17" s="2"/>
      <c r="AA17" s="2"/>
      <c r="AB17" s="2"/>
      <c r="AC17" s="2"/>
      <c r="AD17" s="2"/>
      <c r="AE17" s="2"/>
      <c r="AF17" s="2"/>
      <c r="AG17" s="2"/>
      <c r="AH17" s="2"/>
      <c r="AI17" s="2"/>
      <c r="AJ17" s="2"/>
      <c r="AK17" s="2"/>
      <c r="AL17" s="2"/>
      <c r="AM17" s="2"/>
      <c r="AN17" s="2"/>
    </row>
    <row r="18" spans="1:40" ht="12.75">
      <c r="A18" s="2">
        <v>158</v>
      </c>
      <c r="B18" s="2" t="s">
        <v>322</v>
      </c>
      <c r="C18" s="2" t="s">
        <v>300</v>
      </c>
      <c r="D18" s="2"/>
      <c r="E18" s="2" t="s">
        <v>293</v>
      </c>
      <c r="F18" s="53">
        <v>950</v>
      </c>
      <c r="G18" s="2"/>
      <c r="H18" s="9" t="s">
        <v>243</v>
      </c>
      <c r="I18" s="43">
        <v>0</v>
      </c>
      <c r="J18" s="2"/>
      <c r="K18" s="10">
        <v>0</v>
      </c>
      <c r="L18" s="9" t="s">
        <v>576</v>
      </c>
      <c r="M18" s="2" t="s">
        <v>114</v>
      </c>
      <c r="N18" s="9" t="s">
        <v>574</v>
      </c>
      <c r="O18" s="9" t="s">
        <v>575</v>
      </c>
      <c r="P18" s="11" t="s">
        <v>115</v>
      </c>
      <c r="Q18" s="9" t="s">
        <v>116</v>
      </c>
      <c r="R18" s="2"/>
      <c r="S18" s="2"/>
      <c r="T18" s="2" t="s">
        <v>27</v>
      </c>
      <c r="U18" s="2"/>
      <c r="V18" s="2" t="s">
        <v>243</v>
      </c>
      <c r="W18" s="2" t="s">
        <v>243</v>
      </c>
      <c r="X18" s="2"/>
      <c r="Y18" s="2"/>
      <c r="Z18" s="2"/>
      <c r="AA18" s="2"/>
      <c r="AB18" s="2"/>
      <c r="AC18" s="2"/>
      <c r="AD18" s="2"/>
      <c r="AE18" s="2"/>
      <c r="AF18" s="2"/>
      <c r="AG18" s="2"/>
      <c r="AH18" s="2"/>
      <c r="AI18" s="2"/>
      <c r="AJ18" s="2"/>
      <c r="AK18" s="2"/>
      <c r="AL18" s="2"/>
      <c r="AM18" s="2"/>
      <c r="AN18" s="2"/>
    </row>
    <row r="19" spans="1:40" ht="12.75">
      <c r="A19" s="2">
        <v>168</v>
      </c>
      <c r="B19" s="2" t="s">
        <v>331</v>
      </c>
      <c r="C19" s="2" t="s">
        <v>300</v>
      </c>
      <c r="D19" s="2"/>
      <c r="E19" s="2" t="s">
        <v>293</v>
      </c>
      <c r="F19" s="53">
        <v>1600</v>
      </c>
      <c r="G19" s="2"/>
      <c r="H19" s="9" t="s">
        <v>243</v>
      </c>
      <c r="I19" s="43">
        <v>3215.2</v>
      </c>
      <c r="J19" s="2"/>
      <c r="K19" s="10">
        <v>1809.1</v>
      </c>
      <c r="L19" s="9" t="s">
        <v>576</v>
      </c>
      <c r="M19" s="2" t="s">
        <v>114</v>
      </c>
      <c r="N19" s="9" t="s">
        <v>574</v>
      </c>
      <c r="O19" s="9" t="s">
        <v>575</v>
      </c>
      <c r="P19" s="11" t="s">
        <v>115</v>
      </c>
      <c r="Q19" s="9" t="s">
        <v>116</v>
      </c>
      <c r="R19" s="2"/>
      <c r="S19" s="2"/>
      <c r="T19" s="2" t="s">
        <v>37</v>
      </c>
      <c r="U19" s="2"/>
      <c r="V19" s="2" t="s">
        <v>243</v>
      </c>
      <c r="W19" s="2" t="s">
        <v>243</v>
      </c>
      <c r="X19" s="2"/>
      <c r="Y19" s="2"/>
      <c r="Z19" s="2"/>
      <c r="AA19" s="2"/>
      <c r="AB19" s="2"/>
      <c r="AC19" s="2"/>
      <c r="AD19" s="2"/>
      <c r="AE19" s="2"/>
      <c r="AF19" s="2"/>
      <c r="AG19" s="2"/>
      <c r="AH19" s="2"/>
      <c r="AI19" s="2"/>
      <c r="AJ19" s="2"/>
      <c r="AK19" s="2"/>
      <c r="AL19" s="2"/>
      <c r="AM19" s="2"/>
      <c r="AN19" s="2"/>
    </row>
    <row r="20" spans="1:40" ht="12.75">
      <c r="A20" s="2">
        <v>180</v>
      </c>
      <c r="B20" s="2" t="s">
        <v>385</v>
      </c>
      <c r="C20" s="2" t="s">
        <v>300</v>
      </c>
      <c r="D20" s="2"/>
      <c r="E20" s="2" t="s">
        <v>293</v>
      </c>
      <c r="F20" s="53">
        <v>180</v>
      </c>
      <c r="G20" s="2"/>
      <c r="H20" s="9" t="s">
        <v>243</v>
      </c>
      <c r="I20" s="43">
        <v>361.7</v>
      </c>
      <c r="J20" s="2"/>
      <c r="K20" s="10">
        <v>176.9</v>
      </c>
      <c r="L20" s="9" t="s">
        <v>576</v>
      </c>
      <c r="M20" s="2" t="s">
        <v>114</v>
      </c>
      <c r="N20" s="9" t="s">
        <v>574</v>
      </c>
      <c r="O20" s="9" t="s">
        <v>575</v>
      </c>
      <c r="P20" s="11" t="s">
        <v>115</v>
      </c>
      <c r="Q20" s="9" t="s">
        <v>116</v>
      </c>
      <c r="R20" s="2"/>
      <c r="S20" s="2"/>
      <c r="T20" s="2" t="s">
        <v>50</v>
      </c>
      <c r="U20" s="2"/>
      <c r="V20" s="2" t="s">
        <v>243</v>
      </c>
      <c r="W20" s="2" t="s">
        <v>243</v>
      </c>
      <c r="X20" s="2"/>
      <c r="Y20" s="2"/>
      <c r="Z20" s="2"/>
      <c r="AA20" s="2"/>
      <c r="AB20" s="2"/>
      <c r="AC20" s="2"/>
      <c r="AD20" s="2"/>
      <c r="AE20" s="2"/>
      <c r="AF20" s="2"/>
      <c r="AG20" s="2"/>
      <c r="AH20" s="2"/>
      <c r="AI20" s="2"/>
      <c r="AJ20" s="2"/>
      <c r="AK20" s="2"/>
      <c r="AL20" s="2"/>
      <c r="AM20" s="2"/>
      <c r="AN20" s="2"/>
    </row>
    <row r="21" spans="1:40" s="23" customFormat="1" ht="12.75">
      <c r="A21" s="47">
        <v>412</v>
      </c>
      <c r="B21" s="2" t="s">
        <v>330</v>
      </c>
      <c r="C21" s="2" t="s">
        <v>300</v>
      </c>
      <c r="D21" s="48"/>
      <c r="E21" s="2" t="s">
        <v>293</v>
      </c>
      <c r="F21" s="192">
        <v>180</v>
      </c>
      <c r="G21" s="47"/>
      <c r="H21" s="47">
        <v>1993</v>
      </c>
      <c r="I21" s="49">
        <v>434.2</v>
      </c>
      <c r="J21" s="50"/>
      <c r="K21" s="50"/>
      <c r="L21" s="9" t="s">
        <v>576</v>
      </c>
      <c r="M21" s="2" t="s">
        <v>114</v>
      </c>
      <c r="N21" s="9" t="s">
        <v>574</v>
      </c>
      <c r="O21" s="9" t="s">
        <v>575</v>
      </c>
      <c r="P21" s="11" t="s">
        <v>115</v>
      </c>
      <c r="Q21" s="9" t="s">
        <v>116</v>
      </c>
      <c r="R21" s="2"/>
      <c r="S21" s="2"/>
      <c r="T21" s="2" t="s">
        <v>573</v>
      </c>
      <c r="U21" s="2"/>
      <c r="V21" s="2" t="s">
        <v>243</v>
      </c>
      <c r="W21" s="2" t="s">
        <v>243</v>
      </c>
      <c r="X21" s="2"/>
      <c r="Y21" s="2"/>
      <c r="Z21" s="2"/>
      <c r="AA21" s="2"/>
      <c r="AB21" s="2"/>
      <c r="AC21" s="2"/>
      <c r="AD21" s="2"/>
      <c r="AE21" s="2"/>
      <c r="AF21" s="2"/>
      <c r="AG21" s="2"/>
      <c r="AH21" s="2"/>
      <c r="AI21" s="2"/>
      <c r="AJ21" s="2"/>
      <c r="AK21" s="2"/>
      <c r="AL21" s="2"/>
      <c r="AM21" s="2"/>
      <c r="AN21" s="2"/>
    </row>
    <row r="22" ht="12.75">
      <c r="F22" s="195">
        <f>SUM(F4:F21)</f>
        <v>17311.3</v>
      </c>
    </row>
    <row r="23" ht="12.75">
      <c r="B23" s="24" t="s">
        <v>584</v>
      </c>
    </row>
  </sheetData>
  <sheetProtection/>
  <autoFilter ref="C1:C37"/>
  <mergeCells count="31">
    <mergeCell ref="K1:K2"/>
    <mergeCell ref="L1:L2"/>
    <mergeCell ref="P1:Q1"/>
    <mergeCell ref="G1:G2"/>
    <mergeCell ref="M1:M2"/>
    <mergeCell ref="I1:I2"/>
    <mergeCell ref="J1:J2"/>
    <mergeCell ref="N1:O1"/>
    <mergeCell ref="H1:H2"/>
    <mergeCell ref="AG1:AI1"/>
    <mergeCell ref="AJ1:AL1"/>
    <mergeCell ref="Y1:Y2"/>
    <mergeCell ref="AB1:AB2"/>
    <mergeCell ref="U1:U2"/>
    <mergeCell ref="V1:V2"/>
    <mergeCell ref="AM1:AN1"/>
    <mergeCell ref="W1:W2"/>
    <mergeCell ref="X1:X2"/>
    <mergeCell ref="R1:S1"/>
    <mergeCell ref="T1:T2"/>
    <mergeCell ref="AC1:AC2"/>
    <mergeCell ref="Z1:Z2"/>
    <mergeCell ref="AE1:AF1"/>
    <mergeCell ref="AD1:AD2"/>
    <mergeCell ref="AA1:AA2"/>
    <mergeCell ref="F1:F2"/>
    <mergeCell ref="A1:A2"/>
    <mergeCell ref="B1:B2"/>
    <mergeCell ref="C1:C2"/>
    <mergeCell ref="D1:D2"/>
    <mergeCell ref="E1:E2"/>
  </mergeCells>
  <printOptions/>
  <pageMargins left="0.75" right="0.75" top="1" bottom="1" header="0.5" footer="0.5"/>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M280"/>
  <sheetViews>
    <sheetView zoomScale="75" zoomScaleNormal="75" zoomScalePageLayoutView="0" workbookViewId="0" topLeftCell="A1">
      <selection activeCell="K33" sqref="K33"/>
    </sheetView>
  </sheetViews>
  <sheetFormatPr defaultColWidth="9.140625" defaultRowHeight="12.75"/>
  <cols>
    <col min="1" max="1" width="6.421875" style="24" customWidth="1"/>
    <col min="2" max="2" width="78.421875" style="24" customWidth="1"/>
    <col min="3" max="3" width="33.140625" style="24" customWidth="1"/>
    <col min="4" max="4" width="26.00390625" style="24" customWidth="1"/>
    <col min="5" max="5" width="20.421875" style="139" customWidth="1"/>
    <col min="6" max="6" width="6.421875" style="126" customWidth="1"/>
    <col min="7" max="7" width="6.28125" style="24" customWidth="1"/>
    <col min="8" max="8" width="7.8515625" style="38" customWidth="1"/>
    <col min="9" max="9" width="22.28125" style="127" customWidth="1"/>
    <col min="10" max="10" width="14.421875" style="24" customWidth="1"/>
    <col min="11" max="11" width="19.421875" style="24" customWidth="1"/>
    <col min="12" max="12" width="15.8515625" style="24" customWidth="1"/>
    <col min="13" max="13" width="9.140625" style="24" customWidth="1"/>
    <col min="14" max="14" width="11.7109375" style="24" customWidth="1"/>
    <col min="15" max="15" width="5.421875" style="24" customWidth="1"/>
    <col min="16" max="16" width="11.7109375" style="24" customWidth="1"/>
    <col min="17" max="17" width="14.7109375" style="24" customWidth="1"/>
    <col min="18" max="18" width="3.28125" style="24" hidden="1" customWidth="1"/>
    <col min="19" max="19" width="24.421875" style="24" customWidth="1"/>
    <col min="20" max="20" width="14.140625" style="24" customWidth="1"/>
    <col min="21" max="21" width="11.00390625" style="24" customWidth="1"/>
    <col min="22" max="22" width="12.421875" style="24" customWidth="1"/>
    <col min="23" max="23" width="16.140625" style="24" customWidth="1"/>
    <col min="24" max="24" width="28.140625" style="24" customWidth="1"/>
    <col min="25" max="25" width="17.00390625" style="24" customWidth="1"/>
    <col min="26" max="26" width="19.57421875" style="24" customWidth="1"/>
    <col min="27" max="27" width="9.140625" style="24" customWidth="1"/>
    <col min="28" max="28" width="32.57421875" style="24" customWidth="1"/>
    <col min="29" max="29" width="10.57421875" style="24" customWidth="1"/>
    <col min="30" max="37" width="9.140625" style="24" customWidth="1"/>
    <col min="38" max="38" width="11.57421875" style="24" customWidth="1"/>
    <col min="39" max="39" width="13.140625" style="24" customWidth="1"/>
    <col min="40" max="16384" width="9.140625" style="24" customWidth="1"/>
  </cols>
  <sheetData>
    <row r="1" spans="1:39" ht="25.5" customHeight="1" thickBot="1">
      <c r="A1" s="145"/>
      <c r="B1" s="145"/>
      <c r="C1" s="145"/>
      <c r="D1" s="145"/>
      <c r="E1" s="146"/>
      <c r="F1" s="145"/>
      <c r="G1" s="145"/>
      <c r="H1" s="145"/>
      <c r="I1" s="150"/>
      <c r="J1" s="145"/>
      <c r="K1" s="145"/>
      <c r="L1" s="145"/>
      <c r="M1" s="148"/>
      <c r="N1" s="148"/>
      <c r="O1" s="148"/>
      <c r="P1" s="148"/>
      <c r="Q1" s="148"/>
      <c r="R1" s="148"/>
      <c r="S1" s="145"/>
      <c r="T1" s="145"/>
      <c r="U1" s="145"/>
      <c r="V1" s="145"/>
      <c r="W1" s="145"/>
      <c r="X1" s="145"/>
      <c r="Y1" s="145"/>
      <c r="Z1" s="145"/>
      <c r="AA1" s="145"/>
      <c r="AB1" s="145"/>
      <c r="AC1" s="145"/>
      <c r="AD1" s="76"/>
      <c r="AE1" s="148"/>
      <c r="AF1" s="148"/>
      <c r="AG1" s="76"/>
      <c r="AH1" s="76"/>
      <c r="AI1" s="76"/>
      <c r="AJ1" s="76"/>
      <c r="AK1" s="148"/>
      <c r="AL1" s="148"/>
      <c r="AM1" s="148"/>
    </row>
    <row r="2" spans="1:39" ht="48.75" thickBot="1">
      <c r="A2" s="148"/>
      <c r="B2" s="148"/>
      <c r="C2" s="149"/>
      <c r="D2" s="149"/>
      <c r="E2" s="147"/>
      <c r="F2" s="148"/>
      <c r="G2" s="148"/>
      <c r="H2" s="148"/>
      <c r="I2" s="151" t="s">
        <v>134</v>
      </c>
      <c r="J2" s="152" t="s">
        <v>135</v>
      </c>
      <c r="K2" s="148"/>
      <c r="L2" s="148"/>
      <c r="M2" s="75"/>
      <c r="N2" s="75"/>
      <c r="O2" s="75"/>
      <c r="P2" s="75"/>
      <c r="Q2" s="75"/>
      <c r="R2" s="75"/>
      <c r="S2" s="148"/>
      <c r="T2" s="148"/>
      <c r="U2" s="148"/>
      <c r="V2" s="148"/>
      <c r="W2" s="148"/>
      <c r="X2" s="76"/>
      <c r="Y2" s="76"/>
      <c r="Z2" s="76"/>
      <c r="AA2" s="76"/>
      <c r="AB2" s="76"/>
      <c r="AC2" s="76"/>
      <c r="AD2" s="74"/>
      <c r="AE2" s="75"/>
      <c r="AF2" s="75"/>
      <c r="AG2" s="74"/>
      <c r="AH2" s="74"/>
      <c r="AI2" s="74"/>
      <c r="AJ2" s="74"/>
      <c r="AK2" s="75"/>
      <c r="AL2" s="75"/>
      <c r="AM2" s="75"/>
    </row>
    <row r="3" spans="1:39" ht="13.5" thickBot="1">
      <c r="A3" s="13"/>
      <c r="B3" s="60"/>
      <c r="C3" s="61"/>
      <c r="D3" s="61"/>
      <c r="E3" s="133"/>
      <c r="F3" s="60"/>
      <c r="G3" s="61"/>
      <c r="H3" s="61"/>
      <c r="I3" s="142" t="s">
        <v>191</v>
      </c>
      <c r="J3" s="140">
        <v>2100</v>
      </c>
      <c r="K3" s="61"/>
      <c r="L3" s="61"/>
      <c r="M3" s="61"/>
      <c r="N3" s="61"/>
      <c r="O3" s="61"/>
      <c r="P3" s="61"/>
      <c r="Q3" s="61"/>
      <c r="R3" s="61"/>
      <c r="S3" s="61"/>
      <c r="T3" s="61"/>
      <c r="U3" s="61"/>
      <c r="V3" s="61"/>
      <c r="W3" s="61"/>
      <c r="X3" s="61"/>
      <c r="Y3" s="61"/>
      <c r="Z3" s="61"/>
      <c r="AA3" s="61"/>
      <c r="AB3" s="61"/>
      <c r="AC3" s="63"/>
      <c r="AD3" s="61"/>
      <c r="AE3" s="61"/>
      <c r="AF3" s="61"/>
      <c r="AG3" s="61"/>
      <c r="AH3" s="61"/>
      <c r="AI3" s="61"/>
      <c r="AJ3" s="61"/>
      <c r="AK3" s="61"/>
      <c r="AL3" s="61"/>
      <c r="AM3" s="61"/>
    </row>
    <row r="4" spans="1:39" ht="12.75">
      <c r="A4" s="128"/>
      <c r="B4" s="157"/>
      <c r="C4" s="129"/>
      <c r="D4" s="157"/>
      <c r="E4" s="158"/>
      <c r="F4" s="157"/>
      <c r="G4" s="61"/>
      <c r="H4" s="61"/>
      <c r="I4" s="142" t="s">
        <v>191</v>
      </c>
      <c r="J4" s="140">
        <v>3200</v>
      </c>
      <c r="K4" s="61"/>
      <c r="L4" s="61"/>
      <c r="M4" s="61"/>
      <c r="N4" s="61"/>
      <c r="O4" s="61"/>
      <c r="P4" s="61"/>
      <c r="Q4" s="61"/>
      <c r="R4" s="61"/>
      <c r="S4" s="61"/>
      <c r="T4" s="61"/>
      <c r="U4" s="61"/>
      <c r="V4" s="61"/>
      <c r="W4" s="61"/>
      <c r="X4" s="61"/>
      <c r="Y4" s="61"/>
      <c r="Z4" s="61"/>
      <c r="AA4" s="61"/>
      <c r="AB4" s="61"/>
      <c r="AC4" s="63"/>
      <c r="AD4" s="61"/>
      <c r="AE4" s="61"/>
      <c r="AF4" s="61"/>
      <c r="AG4" s="61"/>
      <c r="AH4" s="61"/>
      <c r="AI4" s="61"/>
      <c r="AJ4" s="61"/>
      <c r="AK4" s="61"/>
      <c r="AL4" s="61"/>
      <c r="AM4" s="61"/>
    </row>
    <row r="5" spans="1:39" ht="13.5" customHeight="1" thickBot="1">
      <c r="A5" s="144"/>
      <c r="B5" s="130" t="s">
        <v>137</v>
      </c>
      <c r="C5" s="154"/>
      <c r="D5" s="144"/>
      <c r="E5" s="156"/>
      <c r="F5" s="144"/>
      <c r="G5" s="83"/>
      <c r="H5" s="84"/>
      <c r="I5" s="144" t="s">
        <v>191</v>
      </c>
      <c r="J5" s="141">
        <v>2500</v>
      </c>
      <c r="K5" s="86"/>
      <c r="L5" s="84"/>
      <c r="M5" s="84"/>
      <c r="N5" s="84"/>
      <c r="O5" s="84"/>
      <c r="P5" s="86"/>
      <c r="Q5" s="84"/>
      <c r="R5" s="84"/>
      <c r="S5" s="13"/>
      <c r="T5" s="84"/>
      <c r="U5" s="84"/>
      <c r="V5" s="84"/>
      <c r="W5" s="86"/>
      <c r="X5" s="84"/>
      <c r="Y5" s="84"/>
      <c r="Z5" s="86"/>
      <c r="AA5" s="84"/>
      <c r="AB5" s="84"/>
      <c r="AC5" s="86"/>
      <c r="AD5" s="84"/>
      <c r="AE5" s="84"/>
      <c r="AF5" s="84"/>
      <c r="AG5" s="84"/>
      <c r="AH5" s="84"/>
      <c r="AI5" s="84"/>
      <c r="AJ5" s="86"/>
      <c r="AK5" s="84"/>
      <c r="AL5" s="84"/>
      <c r="AM5" s="84"/>
    </row>
    <row r="6" spans="1:39" ht="15" customHeight="1" thickBot="1">
      <c r="A6" s="142" t="s">
        <v>138</v>
      </c>
      <c r="B6" s="131" t="s">
        <v>139</v>
      </c>
      <c r="C6" s="153" t="s">
        <v>141</v>
      </c>
      <c r="D6" s="142" t="s">
        <v>136</v>
      </c>
      <c r="E6" s="155" t="s">
        <v>136</v>
      </c>
      <c r="F6" s="142">
        <v>1978</v>
      </c>
      <c r="G6" s="83"/>
      <c r="H6" s="84"/>
      <c r="I6" s="144" t="s">
        <v>191</v>
      </c>
      <c r="J6" s="130">
        <v>7400</v>
      </c>
      <c r="K6" s="84"/>
      <c r="L6" s="83"/>
      <c r="M6" s="84"/>
      <c r="N6" s="84"/>
      <c r="O6" s="87"/>
      <c r="P6" s="84"/>
      <c r="Q6" s="83"/>
      <c r="R6" s="83"/>
      <c r="S6" s="13"/>
      <c r="T6" s="83"/>
      <c r="U6" s="83"/>
      <c r="V6" s="83"/>
      <c r="W6" s="83"/>
      <c r="X6" s="83"/>
      <c r="Y6" s="83"/>
      <c r="Z6" s="83"/>
      <c r="AA6" s="83"/>
      <c r="AB6" s="83"/>
      <c r="AC6" s="83"/>
      <c r="AD6" s="83"/>
      <c r="AE6" s="83"/>
      <c r="AF6" s="83"/>
      <c r="AG6" s="83"/>
      <c r="AH6" s="83"/>
      <c r="AI6" s="83"/>
      <c r="AJ6" s="83"/>
      <c r="AK6" s="83"/>
      <c r="AL6" s="83"/>
      <c r="AM6" s="83"/>
    </row>
    <row r="7" spans="1:39" ht="13.5" thickBot="1">
      <c r="A7" s="144"/>
      <c r="B7" s="130" t="s">
        <v>140</v>
      </c>
      <c r="C7" s="154"/>
      <c r="D7" s="144"/>
      <c r="E7" s="156"/>
      <c r="F7" s="144"/>
      <c r="G7" s="77"/>
      <c r="H7" s="61"/>
      <c r="I7" s="144" t="s">
        <v>191</v>
      </c>
      <c r="J7" s="130">
        <v>2200</v>
      </c>
      <c r="K7" s="61"/>
      <c r="L7" s="77"/>
      <c r="M7" s="61"/>
      <c r="N7" s="61"/>
      <c r="O7" s="79"/>
      <c r="P7" s="61"/>
      <c r="Q7" s="77"/>
      <c r="R7" s="77"/>
      <c r="S7" s="77"/>
      <c r="T7" s="77"/>
      <c r="U7" s="77"/>
      <c r="V7" s="77"/>
      <c r="W7" s="77"/>
      <c r="X7" s="77"/>
      <c r="Y7" s="77"/>
      <c r="Z7" s="77"/>
      <c r="AA7" s="77"/>
      <c r="AB7" s="77"/>
      <c r="AC7" s="77"/>
      <c r="AD7" s="77"/>
      <c r="AE7" s="77"/>
      <c r="AF7" s="77"/>
      <c r="AG7" s="77"/>
      <c r="AH7" s="77"/>
      <c r="AI7" s="77"/>
      <c r="AJ7" s="77"/>
      <c r="AK7" s="77"/>
      <c r="AL7" s="77"/>
      <c r="AM7" s="77"/>
    </row>
    <row r="8" spans="1:39" ht="13.5" customHeight="1" thickBot="1">
      <c r="A8" s="142" t="s">
        <v>142</v>
      </c>
      <c r="B8" s="131" t="s">
        <v>143</v>
      </c>
      <c r="C8" s="153" t="s">
        <v>145</v>
      </c>
      <c r="D8" s="142" t="s">
        <v>136</v>
      </c>
      <c r="E8" s="155" t="s">
        <v>136</v>
      </c>
      <c r="F8" s="142">
        <v>1990</v>
      </c>
      <c r="G8" s="77"/>
      <c r="H8" s="61"/>
      <c r="I8" s="144" t="s">
        <v>191</v>
      </c>
      <c r="J8" s="130">
        <v>2000</v>
      </c>
      <c r="K8" s="61"/>
      <c r="L8" s="80"/>
      <c r="M8" s="61"/>
      <c r="N8" s="61"/>
      <c r="O8" s="61"/>
      <c r="P8" s="61"/>
      <c r="Q8" s="61"/>
      <c r="R8" s="80"/>
      <c r="S8" s="13"/>
      <c r="T8" s="61"/>
      <c r="U8" s="61"/>
      <c r="V8" s="61"/>
      <c r="W8" s="80"/>
      <c r="X8" s="59"/>
      <c r="Y8" s="59"/>
      <c r="Z8" s="59"/>
      <c r="AA8" s="59"/>
      <c r="AB8" s="80"/>
      <c r="AC8" s="59"/>
      <c r="AD8" s="61"/>
      <c r="AE8" s="61"/>
      <c r="AF8" s="61"/>
      <c r="AG8" s="61"/>
      <c r="AH8" s="80"/>
      <c r="AI8" s="61"/>
      <c r="AJ8" s="61"/>
      <c r="AK8" s="61"/>
      <c r="AL8" s="61"/>
      <c r="AM8" s="61"/>
    </row>
    <row r="9" spans="1:39" ht="13.5" thickBot="1">
      <c r="A9" s="144"/>
      <c r="B9" s="130" t="s">
        <v>144</v>
      </c>
      <c r="C9" s="154"/>
      <c r="D9" s="144"/>
      <c r="E9" s="156"/>
      <c r="F9" s="144"/>
      <c r="G9" s="12"/>
      <c r="H9" s="81"/>
      <c r="I9" s="144" t="s">
        <v>195</v>
      </c>
      <c r="J9" s="130">
        <v>2200</v>
      </c>
      <c r="K9" s="81"/>
      <c r="L9" s="82"/>
      <c r="M9" s="81"/>
      <c r="N9" s="81"/>
      <c r="O9" s="81"/>
      <c r="P9" s="81"/>
      <c r="Q9" s="81"/>
      <c r="R9" s="82"/>
      <c r="S9" s="82"/>
      <c r="T9" s="81"/>
      <c r="U9" s="81"/>
      <c r="V9" s="81"/>
      <c r="W9" s="82"/>
      <c r="X9" s="59"/>
      <c r="Y9" s="59"/>
      <c r="Z9" s="59"/>
      <c r="AA9" s="59"/>
      <c r="AB9" s="59"/>
      <c r="AC9" s="59"/>
      <c r="AD9" s="81"/>
      <c r="AE9" s="81"/>
      <c r="AF9" s="81"/>
      <c r="AG9" s="81"/>
      <c r="AH9" s="82"/>
      <c r="AI9" s="81"/>
      <c r="AJ9" s="81"/>
      <c r="AK9" s="81"/>
      <c r="AL9" s="81"/>
      <c r="AM9" s="81"/>
    </row>
    <row r="10" spans="1:39" ht="13.5" customHeight="1" thickBot="1">
      <c r="A10" s="142" t="s">
        <v>146</v>
      </c>
      <c r="B10" s="131" t="s">
        <v>147</v>
      </c>
      <c r="C10" s="153" t="s">
        <v>149</v>
      </c>
      <c r="D10" s="142" t="s">
        <v>136</v>
      </c>
      <c r="E10" s="155" t="s">
        <v>136</v>
      </c>
      <c r="F10" s="142">
        <v>1971</v>
      </c>
      <c r="G10" s="12"/>
      <c r="H10" s="81"/>
      <c r="I10" s="132" t="s">
        <v>191</v>
      </c>
      <c r="J10" s="130">
        <v>3300</v>
      </c>
      <c r="K10" s="81"/>
      <c r="L10" s="82"/>
      <c r="M10" s="81"/>
      <c r="N10" s="81"/>
      <c r="O10" s="81"/>
      <c r="P10" s="81"/>
      <c r="Q10" s="81"/>
      <c r="R10" s="82"/>
      <c r="S10" s="82"/>
      <c r="T10" s="81"/>
      <c r="U10" s="81"/>
      <c r="V10" s="81"/>
      <c r="W10" s="82"/>
      <c r="X10" s="59"/>
      <c r="Y10" s="59"/>
      <c r="Z10" s="59"/>
      <c r="AA10" s="59"/>
      <c r="AB10" s="13"/>
      <c r="AC10" s="59"/>
      <c r="AD10" s="81"/>
      <c r="AE10" s="81"/>
      <c r="AF10" s="81"/>
      <c r="AG10" s="81"/>
      <c r="AH10" s="82"/>
      <c r="AI10" s="81"/>
      <c r="AJ10" s="81"/>
      <c r="AK10" s="81"/>
      <c r="AL10" s="81"/>
      <c r="AM10" s="81"/>
    </row>
    <row r="11" spans="1:39" ht="13.5" thickBot="1">
      <c r="A11" s="144"/>
      <c r="B11" s="130" t="s">
        <v>148</v>
      </c>
      <c r="C11" s="154"/>
      <c r="D11" s="144"/>
      <c r="E11" s="156"/>
      <c r="F11" s="144"/>
      <c r="G11" s="83"/>
      <c r="H11" s="84"/>
      <c r="I11" s="132" t="s">
        <v>191</v>
      </c>
      <c r="J11" s="130">
        <v>1400</v>
      </c>
      <c r="K11" s="84"/>
      <c r="L11" s="86"/>
      <c r="M11" s="84"/>
      <c r="N11" s="84"/>
      <c r="O11" s="84"/>
      <c r="P11" s="84"/>
      <c r="Q11" s="84"/>
      <c r="R11" s="86"/>
      <c r="S11" s="86"/>
      <c r="T11" s="84"/>
      <c r="U11" s="84"/>
      <c r="V11" s="84"/>
      <c r="W11" s="86"/>
      <c r="X11" s="84"/>
      <c r="Y11" s="84"/>
      <c r="Z11" s="84"/>
      <c r="AA11" s="89"/>
      <c r="AB11" s="86"/>
      <c r="AC11" s="84"/>
      <c r="AD11" s="84"/>
      <c r="AE11" s="84"/>
      <c r="AF11" s="84"/>
      <c r="AG11" s="84"/>
      <c r="AH11" s="86"/>
      <c r="AI11" s="84"/>
      <c r="AJ11" s="84"/>
      <c r="AK11" s="84"/>
      <c r="AL11" s="84"/>
      <c r="AM11" s="84"/>
    </row>
    <row r="12" spans="1:39" ht="13.5" customHeight="1" thickBot="1">
      <c r="A12" s="142" t="s">
        <v>150</v>
      </c>
      <c r="B12" s="131" t="s">
        <v>151</v>
      </c>
      <c r="C12" s="153" t="s">
        <v>152</v>
      </c>
      <c r="D12" s="142" t="s">
        <v>136</v>
      </c>
      <c r="E12" s="155" t="s">
        <v>136</v>
      </c>
      <c r="F12" s="142">
        <v>1981</v>
      </c>
      <c r="G12" s="83"/>
      <c r="H12" s="84"/>
      <c r="I12" s="132" t="s">
        <v>191</v>
      </c>
      <c r="J12" s="130">
        <v>8000</v>
      </c>
      <c r="K12" s="84"/>
      <c r="L12" s="83"/>
      <c r="M12" s="84"/>
      <c r="N12" s="84"/>
      <c r="O12" s="87"/>
      <c r="P12" s="84"/>
      <c r="Q12" s="83"/>
      <c r="R12" s="83"/>
      <c r="S12" s="13"/>
      <c r="T12" s="83"/>
      <c r="U12" s="83"/>
      <c r="V12" s="83"/>
      <c r="W12" s="83"/>
      <c r="X12" s="83"/>
      <c r="Y12" s="83"/>
      <c r="Z12" s="83"/>
      <c r="AA12" s="83"/>
      <c r="AB12" s="83"/>
      <c r="AC12" s="83"/>
      <c r="AD12" s="83"/>
      <c r="AE12" s="83"/>
      <c r="AF12" s="83"/>
      <c r="AG12" s="83"/>
      <c r="AH12" s="83"/>
      <c r="AI12" s="83"/>
      <c r="AJ12" s="83"/>
      <c r="AK12" s="83"/>
      <c r="AL12" s="83"/>
      <c r="AM12" s="83"/>
    </row>
    <row r="13" spans="1:39" ht="13.5" thickBot="1">
      <c r="A13" s="144"/>
      <c r="B13" s="130" t="s">
        <v>148</v>
      </c>
      <c r="C13" s="154"/>
      <c r="D13" s="144"/>
      <c r="E13" s="156"/>
      <c r="F13" s="144"/>
      <c r="G13" s="13"/>
      <c r="H13" s="59"/>
      <c r="I13" s="132" t="s">
        <v>191</v>
      </c>
      <c r="J13" s="130">
        <v>1060</v>
      </c>
      <c r="K13" s="59"/>
      <c r="L13" s="13"/>
      <c r="M13" s="59"/>
      <c r="N13" s="59"/>
      <c r="O13" s="67"/>
      <c r="P13" s="59"/>
      <c r="Q13" s="13"/>
      <c r="R13" s="13"/>
      <c r="S13" s="13"/>
      <c r="T13" s="13"/>
      <c r="U13" s="13"/>
      <c r="V13" s="13"/>
      <c r="W13" s="13"/>
      <c r="X13" s="13"/>
      <c r="Y13" s="13"/>
      <c r="Z13" s="13"/>
      <c r="AA13" s="13"/>
      <c r="AB13" s="13"/>
      <c r="AC13" s="13"/>
      <c r="AD13" s="13"/>
      <c r="AE13" s="13"/>
      <c r="AF13" s="13"/>
      <c r="AG13" s="13"/>
      <c r="AH13" s="13"/>
      <c r="AI13" s="13"/>
      <c r="AJ13" s="13"/>
      <c r="AK13" s="13"/>
      <c r="AL13" s="13"/>
      <c r="AM13" s="13"/>
    </row>
    <row r="14" spans="1:39" ht="13.5" customHeight="1" thickBot="1">
      <c r="A14" s="142" t="s">
        <v>153</v>
      </c>
      <c r="B14" s="131" t="s">
        <v>154</v>
      </c>
      <c r="C14" s="153" t="s">
        <v>155</v>
      </c>
      <c r="D14" s="142" t="s">
        <v>136</v>
      </c>
      <c r="E14" s="155" t="s">
        <v>136</v>
      </c>
      <c r="F14" s="142">
        <v>1978</v>
      </c>
      <c r="G14" s="13"/>
      <c r="H14" s="59"/>
      <c r="I14" s="132" t="s">
        <v>191</v>
      </c>
      <c r="J14" s="130">
        <v>3100</v>
      </c>
      <c r="K14" s="59"/>
      <c r="L14" s="13"/>
      <c r="M14" s="59"/>
      <c r="N14" s="59"/>
      <c r="O14" s="67"/>
      <c r="P14" s="59"/>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13.5" thickBot="1">
      <c r="A15" s="144"/>
      <c r="B15" s="130" t="s">
        <v>148</v>
      </c>
      <c r="C15" s="154"/>
      <c r="D15" s="144"/>
      <c r="E15" s="156"/>
      <c r="F15" s="144"/>
      <c r="G15" s="13"/>
      <c r="H15" s="59"/>
      <c r="I15" s="132" t="s">
        <v>191</v>
      </c>
      <c r="J15" s="130">
        <v>2400</v>
      </c>
      <c r="K15" s="59"/>
      <c r="L15" s="13"/>
      <c r="M15" s="59"/>
      <c r="N15" s="59"/>
      <c r="O15" s="67"/>
      <c r="P15" s="59"/>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39" ht="13.5" customHeight="1" thickBot="1">
      <c r="A16" s="142" t="s">
        <v>156</v>
      </c>
      <c r="B16" s="131" t="s">
        <v>157</v>
      </c>
      <c r="C16" s="153" t="s">
        <v>159</v>
      </c>
      <c r="D16" s="142" t="s">
        <v>136</v>
      </c>
      <c r="E16" s="155" t="s">
        <v>136</v>
      </c>
      <c r="F16" s="142">
        <v>1981</v>
      </c>
      <c r="G16" s="13"/>
      <c r="H16" s="59"/>
      <c r="I16" s="132" t="s">
        <v>191</v>
      </c>
      <c r="J16" s="130">
        <v>4400</v>
      </c>
      <c r="K16" s="59"/>
      <c r="L16" s="13"/>
      <c r="M16" s="59"/>
      <c r="N16" s="59"/>
      <c r="O16" s="67"/>
      <c r="P16" s="59"/>
      <c r="Q16" s="13"/>
      <c r="R16" s="13"/>
      <c r="S16" s="13"/>
      <c r="T16" s="13"/>
      <c r="U16" s="13"/>
      <c r="V16" s="13"/>
      <c r="W16" s="13"/>
      <c r="X16" s="13"/>
      <c r="Y16" s="13"/>
      <c r="Z16" s="13"/>
      <c r="AA16" s="13"/>
      <c r="AB16" s="13"/>
      <c r="AC16" s="13"/>
      <c r="AD16" s="13"/>
      <c r="AE16" s="13"/>
      <c r="AF16" s="13"/>
      <c r="AG16" s="13"/>
      <c r="AH16" s="13"/>
      <c r="AI16" s="13"/>
      <c r="AJ16" s="13"/>
      <c r="AK16" s="13"/>
      <c r="AL16" s="13"/>
      <c r="AM16" s="13"/>
    </row>
    <row r="17" spans="1:39" ht="13.5" thickBot="1">
      <c r="A17" s="144"/>
      <c r="B17" s="130" t="s">
        <v>158</v>
      </c>
      <c r="C17" s="154"/>
      <c r="D17" s="144"/>
      <c r="E17" s="156"/>
      <c r="F17" s="144"/>
      <c r="G17" s="13"/>
      <c r="H17" s="59"/>
      <c r="I17" s="132" t="s">
        <v>191</v>
      </c>
      <c r="J17" s="130">
        <v>1800</v>
      </c>
      <c r="K17" s="59"/>
      <c r="L17" s="13"/>
      <c r="M17" s="59"/>
      <c r="N17" s="59"/>
      <c r="O17" s="67"/>
      <c r="P17" s="59"/>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3.5" customHeight="1" thickBot="1">
      <c r="A18" s="142" t="s">
        <v>160</v>
      </c>
      <c r="B18" s="131" t="s">
        <v>161</v>
      </c>
      <c r="C18" s="153" t="s">
        <v>162</v>
      </c>
      <c r="D18" s="142" t="s">
        <v>136</v>
      </c>
      <c r="E18" s="155" t="s">
        <v>136</v>
      </c>
      <c r="F18" s="142">
        <v>1986</v>
      </c>
      <c r="G18" s="13"/>
      <c r="H18" s="59"/>
      <c r="I18" s="132" t="s">
        <v>191</v>
      </c>
      <c r="J18" s="130">
        <v>3700</v>
      </c>
      <c r="K18" s="59"/>
      <c r="L18" s="13"/>
      <c r="M18" s="59"/>
      <c r="N18" s="59"/>
      <c r="O18" s="67"/>
      <c r="P18" s="59"/>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13.5" thickBot="1">
      <c r="A19" s="144"/>
      <c r="B19" s="130" t="s">
        <v>148</v>
      </c>
      <c r="C19" s="154"/>
      <c r="D19" s="144"/>
      <c r="E19" s="156"/>
      <c r="F19" s="144"/>
      <c r="G19" s="13"/>
      <c r="H19" s="59"/>
      <c r="I19" s="132" t="s">
        <v>191</v>
      </c>
      <c r="J19" s="130">
        <v>1400</v>
      </c>
      <c r="K19" s="59"/>
      <c r="L19" s="13"/>
      <c r="M19" s="59"/>
      <c r="N19" s="59"/>
      <c r="O19" s="67"/>
      <c r="P19" s="59"/>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3.5" thickBot="1">
      <c r="A20" s="142" t="s">
        <v>163</v>
      </c>
      <c r="B20" s="131" t="s">
        <v>164</v>
      </c>
      <c r="C20" s="153" t="s">
        <v>165</v>
      </c>
      <c r="D20" s="142" t="s">
        <v>136</v>
      </c>
      <c r="E20" s="155" t="s">
        <v>136</v>
      </c>
      <c r="F20" s="142">
        <v>1985</v>
      </c>
      <c r="G20" s="13"/>
      <c r="H20" s="59"/>
      <c r="I20" s="132" t="s">
        <v>191</v>
      </c>
      <c r="J20" s="130">
        <v>7700</v>
      </c>
      <c r="K20" s="59"/>
      <c r="L20" s="13"/>
      <c r="M20" s="59"/>
      <c r="N20" s="59"/>
      <c r="O20" s="67"/>
      <c r="P20" s="59"/>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3.5" thickBot="1">
      <c r="A21" s="144"/>
      <c r="B21" s="130" t="s">
        <v>148</v>
      </c>
      <c r="C21" s="154"/>
      <c r="D21" s="144"/>
      <c r="E21" s="156"/>
      <c r="F21" s="144"/>
      <c r="G21" s="13"/>
      <c r="H21" s="59"/>
      <c r="I21" s="132" t="s">
        <v>191</v>
      </c>
      <c r="J21" s="130">
        <v>6400</v>
      </c>
      <c r="K21" s="59"/>
      <c r="L21" s="13"/>
      <c r="M21" s="59"/>
      <c r="N21" s="59"/>
      <c r="O21" s="67"/>
      <c r="P21" s="59"/>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39" ht="13.5" thickBot="1">
      <c r="A22" s="142" t="s">
        <v>166</v>
      </c>
      <c r="B22" s="131" t="s">
        <v>167</v>
      </c>
      <c r="C22" s="153" t="s">
        <v>168</v>
      </c>
      <c r="D22" s="142" t="s">
        <v>136</v>
      </c>
      <c r="E22" s="155" t="s">
        <v>136</v>
      </c>
      <c r="F22" s="142">
        <v>1978</v>
      </c>
      <c r="G22" s="13"/>
      <c r="H22" s="59"/>
      <c r="I22" s="132" t="s">
        <v>196</v>
      </c>
      <c r="J22" s="141">
        <v>285</v>
      </c>
      <c r="K22" s="59"/>
      <c r="L22" s="13"/>
      <c r="M22" s="59"/>
      <c r="N22" s="59"/>
      <c r="O22" s="67"/>
      <c r="P22" s="59"/>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39" ht="13.5" thickBot="1">
      <c r="A23" s="144"/>
      <c r="B23" s="130" t="s">
        <v>144</v>
      </c>
      <c r="C23" s="154"/>
      <c r="D23" s="144"/>
      <c r="E23" s="156"/>
      <c r="F23" s="144"/>
      <c r="G23" s="13"/>
      <c r="H23" s="59"/>
      <c r="I23" s="132" t="s">
        <v>196</v>
      </c>
      <c r="J23" s="141">
        <v>95</v>
      </c>
      <c r="K23" s="59"/>
      <c r="L23" s="13"/>
      <c r="M23" s="59"/>
      <c r="N23" s="59"/>
      <c r="O23" s="67"/>
      <c r="P23" s="59"/>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1:39" ht="13.5" customHeight="1" thickBot="1">
      <c r="A24" s="142" t="s">
        <v>169</v>
      </c>
      <c r="B24" s="131" t="s">
        <v>170</v>
      </c>
      <c r="C24" s="153" t="s">
        <v>171</v>
      </c>
      <c r="D24" s="142" t="s">
        <v>136</v>
      </c>
      <c r="E24" s="155" t="s">
        <v>136</v>
      </c>
      <c r="F24" s="142">
        <v>1976</v>
      </c>
      <c r="G24" s="13"/>
      <c r="H24" s="59"/>
      <c r="I24" s="132" t="s">
        <v>196</v>
      </c>
      <c r="J24" s="141">
        <v>123</v>
      </c>
      <c r="K24" s="59"/>
      <c r="L24" s="13"/>
      <c r="M24" s="59"/>
      <c r="N24" s="59"/>
      <c r="O24" s="67"/>
      <c r="P24" s="59"/>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ht="13.5" thickBot="1">
      <c r="A25" s="144"/>
      <c r="B25" s="130" t="s">
        <v>148</v>
      </c>
      <c r="C25" s="154"/>
      <c r="D25" s="144"/>
      <c r="E25" s="156"/>
      <c r="F25" s="144"/>
      <c r="G25" s="13"/>
      <c r="H25" s="59"/>
      <c r="I25" s="132" t="s">
        <v>196</v>
      </c>
      <c r="J25" s="141">
        <v>78</v>
      </c>
      <c r="K25" s="59"/>
      <c r="L25" s="13"/>
      <c r="M25" s="59"/>
      <c r="N25" s="59"/>
      <c r="O25" s="67"/>
      <c r="P25" s="59"/>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ht="13.5" thickBot="1">
      <c r="A26" s="159" t="s">
        <v>172</v>
      </c>
      <c r="B26" s="131" t="s">
        <v>173</v>
      </c>
      <c r="C26" s="153" t="s">
        <v>174</v>
      </c>
      <c r="D26" s="142" t="s">
        <v>136</v>
      </c>
      <c r="E26" s="155" t="s">
        <v>136</v>
      </c>
      <c r="F26" s="142">
        <v>1977</v>
      </c>
      <c r="G26" s="13"/>
      <c r="H26" s="59"/>
      <c r="I26" s="132" t="s">
        <v>196</v>
      </c>
      <c r="J26" s="141">
        <v>1164</v>
      </c>
      <c r="K26" s="59"/>
      <c r="L26" s="13"/>
      <c r="M26" s="59"/>
      <c r="N26" s="59"/>
      <c r="O26" s="67"/>
      <c r="P26" s="59"/>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ht="13.5" thickBot="1">
      <c r="A27" s="160"/>
      <c r="B27" s="130" t="s">
        <v>148</v>
      </c>
      <c r="C27" s="154"/>
      <c r="D27" s="144"/>
      <c r="E27" s="156"/>
      <c r="F27" s="144"/>
      <c r="G27" s="13"/>
      <c r="H27" s="59"/>
      <c r="I27" s="132" t="s">
        <v>196</v>
      </c>
      <c r="J27" s="141">
        <v>230</v>
      </c>
      <c r="K27" s="59"/>
      <c r="L27" s="13"/>
      <c r="M27" s="59"/>
      <c r="N27" s="59"/>
      <c r="O27" s="67"/>
      <c r="P27" s="59"/>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ht="13.5" customHeight="1" thickBot="1">
      <c r="A28" s="142" t="s">
        <v>175</v>
      </c>
      <c r="B28" s="131" t="s">
        <v>176</v>
      </c>
      <c r="C28" s="153" t="s">
        <v>177</v>
      </c>
      <c r="D28" s="142" t="s">
        <v>136</v>
      </c>
      <c r="E28" s="155" t="s">
        <v>136</v>
      </c>
      <c r="F28" s="142">
        <v>1980</v>
      </c>
      <c r="G28" s="13"/>
      <c r="H28" s="59"/>
      <c r="I28" s="132" t="s">
        <v>196</v>
      </c>
      <c r="J28" s="141">
        <v>40</v>
      </c>
      <c r="K28" s="59"/>
      <c r="L28" s="13"/>
      <c r="M28" s="59"/>
      <c r="N28" s="59"/>
      <c r="O28" s="67"/>
      <c r="P28" s="59"/>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ht="13.5" thickBot="1">
      <c r="A29" s="144"/>
      <c r="B29" s="130" t="s">
        <v>144</v>
      </c>
      <c r="C29" s="154"/>
      <c r="D29" s="144"/>
      <c r="E29" s="156"/>
      <c r="F29" s="144"/>
      <c r="G29" s="13"/>
      <c r="H29" s="59"/>
      <c r="I29" s="142" t="s">
        <v>196</v>
      </c>
      <c r="J29" s="140">
        <v>250</v>
      </c>
      <c r="K29" s="59"/>
      <c r="L29" s="13"/>
      <c r="M29" s="59"/>
      <c r="N29" s="59"/>
      <c r="O29" s="67"/>
      <c r="P29" s="59"/>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1:39" ht="13.5" thickBot="1">
      <c r="A30" s="143"/>
      <c r="B30" s="143"/>
      <c r="C30" s="143"/>
      <c r="D30" s="143"/>
      <c r="E30" s="135"/>
      <c r="F30" s="143"/>
      <c r="G30" s="13"/>
      <c r="H30" s="59"/>
      <c r="I30" s="132" t="s">
        <v>191</v>
      </c>
      <c r="J30" s="141">
        <v>150</v>
      </c>
      <c r="K30" s="59"/>
      <c r="L30" s="13"/>
      <c r="M30" s="59"/>
      <c r="N30" s="59"/>
      <c r="O30" s="67"/>
      <c r="P30" s="59"/>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ht="13.5" thickBot="1">
      <c r="A31" s="144"/>
      <c r="B31" s="144"/>
      <c r="C31" s="144"/>
      <c r="D31" s="144"/>
      <c r="E31" s="134">
        <v>2500</v>
      </c>
      <c r="F31" s="144"/>
      <c r="G31" s="13"/>
      <c r="H31" s="59"/>
      <c r="I31" s="142" t="s">
        <v>196</v>
      </c>
      <c r="J31" s="140">
        <v>110</v>
      </c>
      <c r="K31" s="59"/>
      <c r="L31" s="13"/>
      <c r="M31" s="59"/>
      <c r="N31" s="59"/>
      <c r="O31" s="67"/>
      <c r="P31" s="59"/>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ht="19.5" customHeight="1" thickBot="1">
      <c r="A32" s="142" t="s">
        <v>190</v>
      </c>
      <c r="B32" s="142" t="s">
        <v>191</v>
      </c>
      <c r="C32" s="142" t="s">
        <v>192</v>
      </c>
      <c r="D32" s="142">
        <v>2100</v>
      </c>
      <c r="E32" s="135"/>
      <c r="F32" s="142">
        <v>1990</v>
      </c>
      <c r="G32" s="13"/>
      <c r="H32" s="59"/>
      <c r="I32" s="142" t="s">
        <v>196</v>
      </c>
      <c r="J32" s="187">
        <v>300</v>
      </c>
      <c r="K32" s="59"/>
      <c r="L32" s="13"/>
      <c r="M32" s="59"/>
      <c r="N32" s="59"/>
      <c r="O32" s="67"/>
      <c r="P32" s="59"/>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ht="13.5" thickBot="1">
      <c r="A33" s="144"/>
      <c r="B33" s="144"/>
      <c r="C33" s="144"/>
      <c r="D33" s="144"/>
      <c r="E33" s="134">
        <v>2100</v>
      </c>
      <c r="F33" s="144"/>
      <c r="G33" s="13"/>
      <c r="H33" s="59"/>
      <c r="I33" s="142" t="s">
        <v>191</v>
      </c>
      <c r="J33" s="140">
        <v>1360</v>
      </c>
      <c r="K33" s="59"/>
      <c r="L33" s="13"/>
      <c r="M33" s="59"/>
      <c r="N33" s="59"/>
      <c r="O33" s="67"/>
      <c r="P33" s="59"/>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ht="13.5" thickBot="1">
      <c r="A34" s="143"/>
      <c r="B34" s="143"/>
      <c r="C34" s="143"/>
      <c r="D34" s="143"/>
      <c r="E34" s="135"/>
      <c r="F34" s="143"/>
      <c r="G34" s="13"/>
      <c r="H34" s="59"/>
      <c r="I34" s="132" t="s">
        <v>196</v>
      </c>
      <c r="J34" s="141">
        <v>194</v>
      </c>
      <c r="K34" s="59"/>
      <c r="L34" s="13"/>
      <c r="M34" s="59"/>
      <c r="N34" s="59"/>
      <c r="O34" s="67"/>
      <c r="P34" s="59"/>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ht="13.5" thickBot="1">
      <c r="A35" s="143"/>
      <c r="B35" s="143"/>
      <c r="C35" s="143"/>
      <c r="D35" s="143"/>
      <c r="E35" s="135"/>
      <c r="F35" s="143"/>
      <c r="G35" s="13"/>
      <c r="H35" s="59"/>
      <c r="I35" s="132" t="s">
        <v>196</v>
      </c>
      <c r="J35" s="141">
        <v>40</v>
      </c>
      <c r="K35" s="59"/>
      <c r="L35" s="13"/>
      <c r="M35" s="59"/>
      <c r="N35" s="59"/>
      <c r="O35" s="67"/>
      <c r="P35" s="59"/>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ht="12.75">
      <c r="A36" s="143"/>
      <c r="B36" s="143"/>
      <c r="C36" s="143"/>
      <c r="D36" s="143"/>
      <c r="E36" s="135"/>
      <c r="F36" s="143"/>
      <c r="G36" s="13"/>
      <c r="H36" s="59"/>
      <c r="I36" s="142" t="s">
        <v>191</v>
      </c>
      <c r="J36" s="140">
        <v>230</v>
      </c>
      <c r="K36" s="59"/>
      <c r="L36" s="13"/>
      <c r="M36" s="59"/>
      <c r="N36" s="59"/>
      <c r="O36" s="67"/>
      <c r="P36" s="59"/>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39" ht="13.5" thickBot="1">
      <c r="A37" s="144"/>
      <c r="B37" s="144"/>
      <c r="C37" s="144"/>
      <c r="D37" s="144"/>
      <c r="E37" s="134"/>
      <c r="F37" s="144"/>
      <c r="G37" s="13"/>
      <c r="H37" s="59"/>
      <c r="I37" s="132" t="s">
        <v>196</v>
      </c>
      <c r="J37" s="141">
        <v>477</v>
      </c>
      <c r="K37" s="59"/>
      <c r="L37" s="13"/>
      <c r="M37" s="59"/>
      <c r="N37" s="59"/>
      <c r="O37" s="67"/>
      <c r="P37" s="59"/>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ht="13.5" thickBot="1">
      <c r="A38" s="144"/>
      <c r="B38" s="130" t="s">
        <v>144</v>
      </c>
      <c r="C38" s="154"/>
      <c r="D38" s="144"/>
      <c r="E38" s="156"/>
      <c r="F38" s="144"/>
      <c r="G38" s="13"/>
      <c r="H38" s="59"/>
      <c r="I38" s="132" t="s">
        <v>196</v>
      </c>
      <c r="J38" s="141">
        <v>29</v>
      </c>
      <c r="K38" s="59"/>
      <c r="L38" s="13"/>
      <c r="M38" s="59"/>
      <c r="N38" s="59"/>
      <c r="O38" s="67"/>
      <c r="P38" s="59"/>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39" ht="13.5" thickBot="1">
      <c r="A39" s="142" t="s">
        <v>178</v>
      </c>
      <c r="B39" s="131" t="s">
        <v>179</v>
      </c>
      <c r="C39" s="153" t="s">
        <v>180</v>
      </c>
      <c r="D39" s="142" t="s">
        <v>136</v>
      </c>
      <c r="E39" s="155" t="s">
        <v>136</v>
      </c>
      <c r="F39" s="142">
        <v>1992</v>
      </c>
      <c r="G39" s="13"/>
      <c r="H39" s="59"/>
      <c r="I39" s="132" t="s">
        <v>196</v>
      </c>
      <c r="J39" s="141">
        <v>20</v>
      </c>
      <c r="K39" s="59"/>
      <c r="L39" s="13"/>
      <c r="M39" s="59"/>
      <c r="N39" s="59"/>
      <c r="O39" s="67"/>
      <c r="P39" s="59"/>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39" ht="13.5" thickBot="1">
      <c r="A40" s="144"/>
      <c r="B40" s="130" t="s">
        <v>158</v>
      </c>
      <c r="C40" s="154"/>
      <c r="D40" s="144"/>
      <c r="E40" s="156"/>
      <c r="F40" s="144"/>
      <c r="G40" s="13"/>
      <c r="H40" s="59"/>
      <c r="I40" s="132" t="s">
        <v>196</v>
      </c>
      <c r="J40" s="141">
        <v>160</v>
      </c>
      <c r="K40" s="59"/>
      <c r="L40" s="13"/>
      <c r="M40" s="59"/>
      <c r="N40" s="59"/>
      <c r="O40" s="67"/>
      <c r="P40" s="59"/>
      <c r="Q40" s="13"/>
      <c r="R40" s="13"/>
      <c r="S40" s="13"/>
      <c r="T40" s="13"/>
      <c r="U40" s="13"/>
      <c r="V40" s="13"/>
      <c r="W40" s="13"/>
      <c r="X40" s="13"/>
      <c r="Y40" s="13"/>
      <c r="Z40" s="13"/>
      <c r="AA40" s="13"/>
      <c r="AB40" s="13"/>
      <c r="AC40" s="13"/>
      <c r="AD40" s="13"/>
      <c r="AE40" s="13"/>
      <c r="AF40" s="13"/>
      <c r="AG40" s="13"/>
      <c r="AH40" s="13"/>
      <c r="AI40" s="13"/>
      <c r="AJ40" s="13"/>
      <c r="AK40" s="13"/>
      <c r="AL40" s="13"/>
      <c r="AM40" s="13"/>
    </row>
    <row r="41" spans="1:39" ht="21" thickBot="1">
      <c r="A41" s="143"/>
      <c r="B41" s="131"/>
      <c r="C41" s="157"/>
      <c r="D41" s="143"/>
      <c r="E41" s="188"/>
      <c r="F41" s="143"/>
      <c r="G41" s="13"/>
      <c r="H41" s="59"/>
      <c r="I41" s="132"/>
      <c r="J41" s="189">
        <f>SUM(J3:J40)</f>
        <v>71595</v>
      </c>
      <c r="K41" s="59"/>
      <c r="L41" s="13"/>
      <c r="M41" s="59"/>
      <c r="N41" s="59"/>
      <c r="O41" s="67"/>
      <c r="P41" s="59"/>
      <c r="Q41" s="13"/>
      <c r="R41" s="13"/>
      <c r="S41" s="13"/>
      <c r="T41" s="13"/>
      <c r="U41" s="13"/>
      <c r="V41" s="13"/>
      <c r="W41" s="13"/>
      <c r="X41" s="13"/>
      <c r="Y41" s="13"/>
      <c r="Z41" s="13"/>
      <c r="AA41" s="13"/>
      <c r="AB41" s="13"/>
      <c r="AC41" s="13"/>
      <c r="AD41" s="13"/>
      <c r="AE41" s="13"/>
      <c r="AF41" s="13"/>
      <c r="AG41" s="13"/>
      <c r="AH41" s="13"/>
      <c r="AI41" s="13"/>
      <c r="AJ41" s="13"/>
      <c r="AK41" s="13"/>
      <c r="AL41" s="13"/>
      <c r="AM41" s="13"/>
    </row>
    <row r="42" spans="1:39" ht="13.5" thickBot="1">
      <c r="A42" s="142" t="s">
        <v>181</v>
      </c>
      <c r="B42" s="131" t="s">
        <v>182</v>
      </c>
      <c r="C42" s="153" t="s">
        <v>184</v>
      </c>
      <c r="D42" s="142" t="s">
        <v>136</v>
      </c>
      <c r="E42" s="155" t="s">
        <v>136</v>
      </c>
      <c r="F42" s="142">
        <v>1984</v>
      </c>
      <c r="G42" s="13"/>
      <c r="H42" s="59"/>
      <c r="I42" s="132" t="s">
        <v>197</v>
      </c>
      <c r="J42" s="141">
        <v>4565</v>
      </c>
      <c r="K42" s="59"/>
      <c r="L42" s="13"/>
      <c r="M42" s="59"/>
      <c r="N42" s="59"/>
      <c r="O42" s="67"/>
      <c r="P42" s="59"/>
      <c r="Q42" s="13"/>
      <c r="R42" s="13"/>
      <c r="S42" s="13"/>
      <c r="T42" s="13"/>
      <c r="U42" s="13"/>
      <c r="V42" s="13"/>
      <c r="W42" s="13"/>
      <c r="X42" s="13"/>
      <c r="Y42" s="13"/>
      <c r="Z42" s="13"/>
      <c r="AA42" s="13"/>
      <c r="AB42" s="13"/>
      <c r="AC42" s="13"/>
      <c r="AD42" s="13"/>
      <c r="AE42" s="13"/>
      <c r="AF42" s="13"/>
      <c r="AG42" s="13"/>
      <c r="AH42" s="13"/>
      <c r="AI42" s="13"/>
      <c r="AJ42" s="13"/>
      <c r="AK42" s="13"/>
      <c r="AL42" s="13"/>
      <c r="AM42" s="13"/>
    </row>
    <row r="43" spans="1:39" ht="13.5" thickBot="1">
      <c r="A43" s="144"/>
      <c r="B43" s="130" t="s">
        <v>183</v>
      </c>
      <c r="C43" s="154"/>
      <c r="D43" s="144"/>
      <c r="E43" s="156"/>
      <c r="F43" s="144"/>
      <c r="G43" s="13"/>
      <c r="H43" s="59"/>
      <c r="I43" s="142" t="s">
        <v>197</v>
      </c>
      <c r="J43" s="140">
        <v>11801</v>
      </c>
      <c r="K43" s="59"/>
      <c r="L43" s="13"/>
      <c r="M43" s="59"/>
      <c r="N43" s="59"/>
      <c r="O43" s="67"/>
      <c r="P43" s="59"/>
      <c r="Q43" s="13"/>
      <c r="R43" s="13"/>
      <c r="S43" s="13"/>
      <c r="T43" s="13"/>
      <c r="U43" s="13"/>
      <c r="V43" s="13"/>
      <c r="W43" s="13"/>
      <c r="X43" s="13"/>
      <c r="Y43" s="13"/>
      <c r="Z43" s="13"/>
      <c r="AA43" s="13"/>
      <c r="AB43" s="13"/>
      <c r="AC43" s="13"/>
      <c r="AD43" s="13"/>
      <c r="AE43" s="13"/>
      <c r="AF43" s="13"/>
      <c r="AG43" s="13"/>
      <c r="AH43" s="13"/>
      <c r="AI43" s="13"/>
      <c r="AJ43" s="13"/>
      <c r="AK43" s="13"/>
      <c r="AL43" s="13"/>
      <c r="AM43" s="13"/>
    </row>
    <row r="44" spans="1:39" ht="13.5" thickBot="1">
      <c r="A44" s="144"/>
      <c r="B44" s="130" t="s">
        <v>185</v>
      </c>
      <c r="C44" s="144"/>
      <c r="D44" s="144"/>
      <c r="E44" s="156"/>
      <c r="F44" s="144"/>
      <c r="G44" s="13"/>
      <c r="H44" s="59"/>
      <c r="I44" s="132" t="s">
        <v>198</v>
      </c>
      <c r="J44" s="141">
        <v>280</v>
      </c>
      <c r="K44" s="59"/>
      <c r="L44" s="13"/>
      <c r="M44" s="59"/>
      <c r="N44" s="59"/>
      <c r="O44" s="67"/>
      <c r="P44" s="59"/>
      <c r="Q44" s="13"/>
      <c r="R44" s="13"/>
      <c r="S44" s="13"/>
      <c r="T44" s="13"/>
      <c r="U44" s="13"/>
      <c r="V44" s="13"/>
      <c r="W44" s="13"/>
      <c r="X44" s="13"/>
      <c r="Y44" s="13"/>
      <c r="Z44" s="13"/>
      <c r="AA44" s="13"/>
      <c r="AB44" s="13"/>
      <c r="AC44" s="13"/>
      <c r="AD44" s="13"/>
      <c r="AE44" s="13"/>
      <c r="AF44" s="13"/>
      <c r="AG44" s="13"/>
      <c r="AH44" s="13"/>
      <c r="AI44" s="13"/>
      <c r="AJ44" s="13"/>
      <c r="AK44" s="13"/>
      <c r="AL44" s="13"/>
      <c r="AM44" s="13"/>
    </row>
    <row r="45" spans="1:39" s="23" customFormat="1" ht="13.5" customHeight="1" thickBot="1">
      <c r="A45" s="142" t="s">
        <v>186</v>
      </c>
      <c r="B45" s="131" t="s">
        <v>187</v>
      </c>
      <c r="C45" s="142" t="s">
        <v>189</v>
      </c>
      <c r="D45" s="142" t="s">
        <v>136</v>
      </c>
      <c r="E45" s="155" t="s">
        <v>136</v>
      </c>
      <c r="F45" s="142">
        <v>1994</v>
      </c>
      <c r="G45" s="34"/>
      <c r="H45" s="51"/>
      <c r="I45" s="132" t="s">
        <v>198</v>
      </c>
      <c r="J45" s="141">
        <v>520</v>
      </c>
      <c r="K45" s="51"/>
      <c r="L45" s="34"/>
      <c r="M45" s="51"/>
      <c r="N45" s="51"/>
      <c r="O45" s="91"/>
      <c r="P45" s="51"/>
      <c r="Q45" s="34"/>
      <c r="R45" s="34"/>
      <c r="S45" s="13"/>
      <c r="T45" s="34"/>
      <c r="U45" s="34"/>
      <c r="V45" s="34"/>
      <c r="W45" s="34"/>
      <c r="X45" s="34"/>
      <c r="Y45" s="34"/>
      <c r="Z45" s="34"/>
      <c r="AA45" s="34"/>
      <c r="AB45" s="34"/>
      <c r="AC45" s="34"/>
      <c r="AD45" s="34"/>
      <c r="AE45" s="34"/>
      <c r="AF45" s="34"/>
      <c r="AG45" s="34"/>
      <c r="AH45" s="34"/>
      <c r="AI45" s="34"/>
      <c r="AJ45" s="34"/>
      <c r="AK45" s="34"/>
      <c r="AL45" s="34"/>
      <c r="AM45" s="34"/>
    </row>
    <row r="46" spans="1:39" ht="13.5" thickBot="1">
      <c r="A46" s="144"/>
      <c r="B46" s="130" t="s">
        <v>188</v>
      </c>
      <c r="C46" s="144"/>
      <c r="D46" s="144"/>
      <c r="E46" s="156"/>
      <c r="F46" s="144"/>
      <c r="G46" s="13"/>
      <c r="H46" s="59"/>
      <c r="I46" s="132" t="s">
        <v>198</v>
      </c>
      <c r="J46" s="141">
        <v>50</v>
      </c>
      <c r="K46" s="59"/>
      <c r="L46" s="13"/>
      <c r="M46" s="59"/>
      <c r="N46" s="59"/>
      <c r="O46" s="67"/>
      <c r="P46" s="59"/>
      <c r="Q46" s="13"/>
      <c r="R46" s="13"/>
      <c r="S46" s="34"/>
      <c r="T46" s="13"/>
      <c r="U46" s="13"/>
      <c r="V46" s="13"/>
      <c r="W46" s="13"/>
      <c r="X46" s="13"/>
      <c r="Y46" s="13"/>
      <c r="Z46" s="13"/>
      <c r="AA46" s="13"/>
      <c r="AB46" s="13"/>
      <c r="AC46" s="13"/>
      <c r="AD46" s="13"/>
      <c r="AE46" s="13"/>
      <c r="AF46" s="13"/>
      <c r="AG46" s="13"/>
      <c r="AH46" s="13"/>
      <c r="AI46" s="13"/>
      <c r="AJ46" s="13"/>
      <c r="AK46" s="13"/>
      <c r="AL46" s="13"/>
      <c r="AM46" s="13"/>
    </row>
    <row r="47" spans="1:39" ht="13.5" customHeight="1" thickBot="1">
      <c r="A47" s="142" t="s">
        <v>193</v>
      </c>
      <c r="B47" s="142" t="s">
        <v>191</v>
      </c>
      <c r="C47" s="142" t="s">
        <v>194</v>
      </c>
      <c r="D47" s="142">
        <v>2500</v>
      </c>
      <c r="E47" s="135"/>
      <c r="F47" s="142">
        <v>1990</v>
      </c>
      <c r="G47" s="13"/>
      <c r="H47" s="59"/>
      <c r="I47" s="132" t="s">
        <v>199</v>
      </c>
      <c r="J47" s="141">
        <v>427</v>
      </c>
      <c r="K47" s="59"/>
      <c r="L47" s="13"/>
      <c r="M47" s="59"/>
      <c r="N47" s="59"/>
      <c r="O47" s="67"/>
      <c r="P47" s="59"/>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ht="13.5" thickBot="1">
      <c r="A48" s="143"/>
      <c r="B48" s="143"/>
      <c r="C48" s="143"/>
      <c r="D48" s="143"/>
      <c r="E48" s="135"/>
      <c r="F48" s="143"/>
      <c r="G48" s="13"/>
      <c r="H48" s="59"/>
      <c r="I48" s="132" t="s">
        <v>199</v>
      </c>
      <c r="J48" s="141">
        <v>161</v>
      </c>
      <c r="K48" s="59"/>
      <c r="L48" s="13"/>
      <c r="M48" s="59"/>
      <c r="N48" s="59"/>
      <c r="O48" s="67"/>
      <c r="P48" s="59"/>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39" ht="13.5" thickBot="1">
      <c r="A49" s="143"/>
      <c r="B49" s="143"/>
      <c r="C49" s="143"/>
      <c r="D49" s="143"/>
      <c r="E49" s="135"/>
      <c r="F49" s="143"/>
      <c r="G49" s="13"/>
      <c r="H49" s="59"/>
      <c r="I49" s="132" t="s">
        <v>200</v>
      </c>
      <c r="J49" s="141">
        <v>590</v>
      </c>
      <c r="K49" s="59"/>
      <c r="L49" s="13"/>
      <c r="M49" s="59"/>
      <c r="N49" s="59"/>
      <c r="O49" s="67"/>
      <c r="P49" s="59"/>
      <c r="Q49" s="13"/>
      <c r="R49" s="13"/>
      <c r="S49" s="13"/>
      <c r="T49" s="13"/>
      <c r="U49" s="13"/>
      <c r="V49" s="13"/>
      <c r="W49" s="13"/>
      <c r="X49" s="13"/>
      <c r="Y49" s="13"/>
      <c r="Z49" s="13"/>
      <c r="AA49" s="13"/>
      <c r="AB49" s="13"/>
      <c r="AC49" s="13"/>
      <c r="AD49" s="13"/>
      <c r="AE49" s="13"/>
      <c r="AF49" s="13"/>
      <c r="AG49" s="13"/>
      <c r="AH49" s="13"/>
      <c r="AI49" s="13"/>
      <c r="AJ49" s="13"/>
      <c r="AK49" s="13"/>
      <c r="AL49" s="13"/>
      <c r="AM49" s="13"/>
    </row>
    <row r="50" ht="12.75">
      <c r="J50" s="24">
        <f>SUM(J42:J49)</f>
        <v>18394</v>
      </c>
    </row>
    <row r="51" spans="1:39" ht="12.75">
      <c r="A51" s="13"/>
      <c r="B51" s="13"/>
      <c r="C51" s="13"/>
      <c r="D51" s="13"/>
      <c r="E51" s="136"/>
      <c r="F51" s="64"/>
      <c r="G51" s="13"/>
      <c r="H51" s="59"/>
      <c r="I51" s="65"/>
      <c r="J51" s="13"/>
      <c r="K51" s="59"/>
      <c r="L51" s="13"/>
      <c r="M51" s="59"/>
      <c r="N51" s="59"/>
      <c r="O51" s="67"/>
      <c r="P51" s="59"/>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ht="12.75">
      <c r="A52" s="90"/>
      <c r="B52" s="90"/>
      <c r="C52" s="90"/>
      <c r="D52" s="90"/>
      <c r="E52" s="136"/>
      <c r="F52" s="92"/>
      <c r="G52" s="90"/>
      <c r="H52" s="90"/>
      <c r="I52" s="96"/>
      <c r="J52" s="90">
        <f>J50+J41</f>
        <v>89989</v>
      </c>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3"/>
      <c r="AM52" s="93"/>
    </row>
    <row r="53" spans="1:39" ht="12.75">
      <c r="A53" s="13"/>
      <c r="B53" s="13"/>
      <c r="C53" s="13"/>
      <c r="D53" s="13"/>
      <c r="E53" s="136"/>
      <c r="F53" s="64"/>
      <c r="G53" s="13"/>
      <c r="H53" s="59"/>
      <c r="I53" s="65"/>
      <c r="J53" s="13"/>
      <c r="K53" s="59"/>
      <c r="L53" s="13"/>
      <c r="M53" s="59"/>
      <c r="N53" s="59"/>
      <c r="O53" s="67"/>
      <c r="P53" s="59"/>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1:39" ht="12.75">
      <c r="A54" s="13"/>
      <c r="B54" s="13"/>
      <c r="C54" s="13"/>
      <c r="D54" s="13"/>
      <c r="E54" s="136"/>
      <c r="F54" s="64"/>
      <c r="G54" s="13"/>
      <c r="H54" s="59"/>
      <c r="I54" s="65"/>
      <c r="J54" s="13"/>
      <c r="K54" s="59"/>
      <c r="L54" s="13"/>
      <c r="M54" s="59"/>
      <c r="N54" s="59"/>
      <c r="O54" s="67"/>
      <c r="P54" s="59"/>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39" ht="12.75">
      <c r="A55" s="13"/>
      <c r="B55" s="13"/>
      <c r="C55" s="13"/>
      <c r="D55" s="13"/>
      <c r="E55" s="136"/>
      <c r="F55" s="64"/>
      <c r="G55" s="13"/>
      <c r="H55" s="59"/>
      <c r="I55" s="65"/>
      <c r="J55" s="13"/>
      <c r="K55" s="59"/>
      <c r="L55" s="13"/>
      <c r="M55" s="59"/>
      <c r="N55" s="59"/>
      <c r="O55" s="67"/>
      <c r="P55" s="59"/>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2.75">
      <c r="A56" s="90"/>
      <c r="B56" s="90"/>
      <c r="C56" s="90"/>
      <c r="D56" s="90"/>
      <c r="E56" s="136"/>
      <c r="F56" s="92"/>
      <c r="G56" s="90"/>
      <c r="H56" s="93"/>
      <c r="I56" s="65"/>
      <c r="J56" s="90"/>
      <c r="K56" s="93"/>
      <c r="L56" s="90"/>
      <c r="M56" s="93"/>
      <c r="N56" s="93"/>
      <c r="O56" s="95"/>
      <c r="P56" s="93"/>
      <c r="Q56" s="90"/>
      <c r="R56" s="90"/>
      <c r="S56" s="90"/>
      <c r="T56" s="90"/>
      <c r="U56" s="90"/>
      <c r="V56" s="90"/>
      <c r="W56" s="90"/>
      <c r="X56" s="90"/>
      <c r="Y56" s="90"/>
      <c r="Z56" s="90"/>
      <c r="AA56" s="90"/>
      <c r="AB56" s="90"/>
      <c r="AC56" s="90"/>
      <c r="AD56" s="90"/>
      <c r="AE56" s="90"/>
      <c r="AF56" s="90"/>
      <c r="AG56" s="90"/>
      <c r="AH56" s="90"/>
      <c r="AI56" s="90"/>
      <c r="AJ56" s="90"/>
      <c r="AK56" s="90"/>
      <c r="AL56" s="93"/>
      <c r="AM56" s="93"/>
    </row>
    <row r="57" spans="1:39" ht="12.75">
      <c r="A57" s="13"/>
      <c r="B57" s="13"/>
      <c r="C57" s="13"/>
      <c r="D57" s="13"/>
      <c r="E57" s="136"/>
      <c r="F57" s="64"/>
      <c r="G57" s="13"/>
      <c r="H57" s="59"/>
      <c r="I57" s="65"/>
      <c r="J57" s="13"/>
      <c r="K57" s="59"/>
      <c r="L57" s="13"/>
      <c r="M57" s="59"/>
      <c r="N57" s="59"/>
      <c r="O57" s="67"/>
      <c r="P57" s="59"/>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1:39" ht="12.75">
      <c r="A58" s="13"/>
      <c r="B58" s="13"/>
      <c r="C58" s="13"/>
      <c r="D58" s="13"/>
      <c r="E58" s="136"/>
      <c r="F58" s="64"/>
      <c r="G58" s="13"/>
      <c r="H58" s="59"/>
      <c r="I58" s="65"/>
      <c r="J58" s="13"/>
      <c r="K58" s="59"/>
      <c r="L58" s="13"/>
      <c r="M58" s="59"/>
      <c r="N58" s="59"/>
      <c r="O58" s="67"/>
      <c r="P58" s="59"/>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1:39" ht="12.75">
      <c r="A59" s="90"/>
      <c r="B59" s="90"/>
      <c r="C59" s="90"/>
      <c r="D59" s="90"/>
      <c r="E59" s="136"/>
      <c r="F59" s="92"/>
      <c r="G59" s="90"/>
      <c r="H59" s="93"/>
      <c r="I59" s="65"/>
      <c r="J59" s="90"/>
      <c r="K59" s="93"/>
      <c r="L59" s="90"/>
      <c r="M59" s="93"/>
      <c r="N59" s="93"/>
      <c r="O59" s="95"/>
      <c r="P59" s="93"/>
      <c r="Q59" s="90"/>
      <c r="R59" s="90"/>
      <c r="S59" s="90"/>
      <c r="T59" s="90"/>
      <c r="U59" s="90"/>
      <c r="V59" s="90"/>
      <c r="W59" s="90"/>
      <c r="X59" s="90"/>
      <c r="Y59" s="90"/>
      <c r="Z59" s="90"/>
      <c r="AA59" s="90"/>
      <c r="AB59" s="90"/>
      <c r="AC59" s="90"/>
      <c r="AD59" s="90"/>
      <c r="AE59" s="90"/>
      <c r="AF59" s="90"/>
      <c r="AG59" s="90"/>
      <c r="AH59" s="90"/>
      <c r="AI59" s="90"/>
      <c r="AJ59" s="90"/>
      <c r="AK59" s="90"/>
      <c r="AL59" s="93"/>
      <c r="AM59" s="93"/>
    </row>
    <row r="60" spans="1:39" ht="12.75">
      <c r="A60" s="90"/>
      <c r="B60" s="90"/>
      <c r="C60" s="90"/>
      <c r="D60" s="90"/>
      <c r="E60" s="136"/>
      <c r="F60" s="92"/>
      <c r="G60" s="90"/>
      <c r="H60" s="93"/>
      <c r="I60" s="65"/>
      <c r="J60" s="90"/>
      <c r="K60" s="93"/>
      <c r="L60" s="90"/>
      <c r="M60" s="93"/>
      <c r="N60" s="93"/>
      <c r="O60" s="95"/>
      <c r="P60" s="93"/>
      <c r="Q60" s="90"/>
      <c r="R60" s="90"/>
      <c r="S60" s="90"/>
      <c r="T60" s="90"/>
      <c r="U60" s="90"/>
      <c r="V60" s="90"/>
      <c r="W60" s="90"/>
      <c r="X60" s="90"/>
      <c r="Y60" s="90"/>
      <c r="Z60" s="90"/>
      <c r="AA60" s="90"/>
      <c r="AB60" s="90"/>
      <c r="AC60" s="90"/>
      <c r="AD60" s="90"/>
      <c r="AE60" s="90"/>
      <c r="AF60" s="90"/>
      <c r="AG60" s="90"/>
      <c r="AH60" s="90"/>
      <c r="AI60" s="90"/>
      <c r="AJ60" s="90"/>
      <c r="AK60" s="90"/>
      <c r="AL60" s="93"/>
      <c r="AM60" s="93"/>
    </row>
    <row r="61" spans="1:39" ht="12.75">
      <c r="A61" s="90"/>
      <c r="B61" s="90"/>
      <c r="C61" s="90"/>
      <c r="D61" s="90"/>
      <c r="E61" s="136"/>
      <c r="F61" s="92"/>
      <c r="G61" s="90"/>
      <c r="H61" s="90"/>
      <c r="I61" s="96"/>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3"/>
      <c r="AM61" s="93"/>
    </row>
    <row r="62" spans="1:39" ht="12.75">
      <c r="A62" s="13"/>
      <c r="B62" s="13"/>
      <c r="C62" s="13"/>
      <c r="D62" s="13"/>
      <c r="E62" s="136"/>
      <c r="F62" s="64"/>
      <c r="G62" s="13"/>
      <c r="H62" s="59"/>
      <c r="I62" s="65"/>
      <c r="J62" s="13"/>
      <c r="K62" s="59"/>
      <c r="L62" s="13"/>
      <c r="M62" s="59"/>
      <c r="N62" s="59"/>
      <c r="O62" s="67"/>
      <c r="P62" s="59"/>
      <c r="Q62" s="13"/>
      <c r="R62" s="13"/>
      <c r="S62" s="13"/>
      <c r="T62" s="13"/>
      <c r="U62" s="13"/>
      <c r="V62" s="13"/>
      <c r="W62" s="13"/>
      <c r="X62" s="13"/>
      <c r="Y62" s="13"/>
      <c r="Z62" s="13"/>
      <c r="AA62" s="13"/>
      <c r="AB62" s="13"/>
      <c r="AC62" s="13"/>
      <c r="AD62" s="13"/>
      <c r="AE62" s="13"/>
      <c r="AF62" s="13"/>
      <c r="AG62" s="13"/>
      <c r="AH62" s="13"/>
      <c r="AI62" s="13"/>
      <c r="AJ62" s="13"/>
      <c r="AK62" s="13"/>
      <c r="AL62" s="13"/>
      <c r="AM62" s="13"/>
    </row>
    <row r="63" spans="1:39" ht="12.75">
      <c r="A63" s="90"/>
      <c r="B63" s="90"/>
      <c r="C63" s="90"/>
      <c r="D63" s="90"/>
      <c r="E63" s="136"/>
      <c r="F63" s="92"/>
      <c r="G63" s="90"/>
      <c r="H63" s="90"/>
      <c r="I63" s="96"/>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3"/>
      <c r="AM63" s="93"/>
    </row>
    <row r="64" spans="1:39" ht="12.75">
      <c r="A64" s="13"/>
      <c r="B64" s="13"/>
      <c r="C64" s="13"/>
      <c r="D64" s="13"/>
      <c r="E64" s="136"/>
      <c r="F64" s="64"/>
      <c r="G64" s="13"/>
      <c r="H64" s="59"/>
      <c r="I64" s="65"/>
      <c r="J64" s="13"/>
      <c r="K64" s="59"/>
      <c r="L64" s="13"/>
      <c r="M64" s="59"/>
      <c r="N64" s="59"/>
      <c r="O64" s="67"/>
      <c r="P64" s="59"/>
      <c r="Q64" s="13"/>
      <c r="R64" s="13"/>
      <c r="S64" s="13"/>
      <c r="T64" s="13"/>
      <c r="U64" s="13"/>
      <c r="V64" s="13"/>
      <c r="W64" s="13"/>
      <c r="X64" s="13"/>
      <c r="Y64" s="13"/>
      <c r="Z64" s="13"/>
      <c r="AA64" s="13"/>
      <c r="AB64" s="13"/>
      <c r="AC64" s="13"/>
      <c r="AD64" s="13"/>
      <c r="AE64" s="13"/>
      <c r="AF64" s="13"/>
      <c r="AG64" s="13"/>
      <c r="AH64" s="13"/>
      <c r="AI64" s="13"/>
      <c r="AJ64" s="13"/>
      <c r="AK64" s="13"/>
      <c r="AL64" s="13"/>
      <c r="AM64" s="13"/>
    </row>
    <row r="65" spans="1:39" ht="12.75">
      <c r="A65" s="13"/>
      <c r="B65" s="13"/>
      <c r="C65" s="13"/>
      <c r="D65" s="13"/>
      <c r="E65" s="136"/>
      <c r="F65" s="64"/>
      <c r="G65" s="13"/>
      <c r="H65" s="59"/>
      <c r="I65" s="65"/>
      <c r="J65" s="13"/>
      <c r="K65" s="59"/>
      <c r="L65" s="13"/>
      <c r="M65" s="59"/>
      <c r="N65" s="59"/>
      <c r="O65" s="67"/>
      <c r="P65" s="59"/>
      <c r="Q65" s="13"/>
      <c r="R65" s="13"/>
      <c r="S65" s="13"/>
      <c r="T65" s="13"/>
      <c r="U65" s="13"/>
      <c r="V65" s="13"/>
      <c r="W65" s="13"/>
      <c r="X65" s="13"/>
      <c r="Y65" s="13"/>
      <c r="Z65" s="13"/>
      <c r="AA65" s="13"/>
      <c r="AB65" s="13"/>
      <c r="AC65" s="13"/>
      <c r="AD65" s="13"/>
      <c r="AE65" s="13"/>
      <c r="AF65" s="13"/>
      <c r="AG65" s="13"/>
      <c r="AH65" s="13"/>
      <c r="AI65" s="13"/>
      <c r="AJ65" s="13"/>
      <c r="AK65" s="13"/>
      <c r="AL65" s="13"/>
      <c r="AM65" s="13"/>
    </row>
    <row r="66" spans="1:39" s="22" customFormat="1" ht="12.75">
      <c r="A66" s="90"/>
      <c r="B66" s="90"/>
      <c r="C66" s="90"/>
      <c r="D66" s="90"/>
      <c r="E66" s="136"/>
      <c r="F66" s="92"/>
      <c r="G66" s="90"/>
      <c r="H66" s="93"/>
      <c r="I66" s="65"/>
      <c r="J66" s="90"/>
      <c r="K66" s="93"/>
      <c r="L66" s="90"/>
      <c r="M66" s="93"/>
      <c r="N66" s="93"/>
      <c r="O66" s="95"/>
      <c r="P66" s="93"/>
      <c r="Q66" s="90"/>
      <c r="R66" s="90"/>
      <c r="S66" s="90"/>
      <c r="T66" s="90"/>
      <c r="U66" s="90"/>
      <c r="V66" s="90"/>
      <c r="W66" s="90"/>
      <c r="X66" s="90"/>
      <c r="Y66" s="90"/>
      <c r="Z66" s="90"/>
      <c r="AA66" s="90"/>
      <c r="AB66" s="90"/>
      <c r="AC66" s="90"/>
      <c r="AD66" s="90"/>
      <c r="AE66" s="90"/>
      <c r="AF66" s="90"/>
      <c r="AG66" s="90"/>
      <c r="AH66" s="90"/>
      <c r="AI66" s="90"/>
      <c r="AJ66" s="90"/>
      <c r="AK66" s="90"/>
      <c r="AL66" s="93"/>
      <c r="AM66" s="93"/>
    </row>
    <row r="67" spans="1:39" ht="12.75">
      <c r="A67" s="13"/>
      <c r="B67" s="13"/>
      <c r="C67" s="13"/>
      <c r="D67" s="13"/>
      <c r="E67" s="136"/>
      <c r="F67" s="64"/>
      <c r="G67" s="13"/>
      <c r="H67" s="59"/>
      <c r="I67" s="65"/>
      <c r="J67" s="13"/>
      <c r="K67" s="59"/>
      <c r="L67" s="13"/>
      <c r="M67" s="59"/>
      <c r="N67" s="59"/>
      <c r="O67" s="67"/>
      <c r="P67" s="59"/>
      <c r="Q67" s="13"/>
      <c r="R67" s="13"/>
      <c r="S67" s="13"/>
      <c r="T67" s="13"/>
      <c r="U67" s="13"/>
      <c r="V67" s="13"/>
      <c r="W67" s="13"/>
      <c r="X67" s="13"/>
      <c r="Y67" s="13"/>
      <c r="Z67" s="13"/>
      <c r="AA67" s="13"/>
      <c r="AB67" s="13"/>
      <c r="AC67" s="13"/>
      <c r="AD67" s="13"/>
      <c r="AE67" s="13"/>
      <c r="AF67" s="13"/>
      <c r="AG67" s="13"/>
      <c r="AH67" s="13"/>
      <c r="AI67" s="13"/>
      <c r="AJ67" s="13"/>
      <c r="AK67" s="13"/>
      <c r="AL67" s="13"/>
      <c r="AM67" s="13"/>
    </row>
    <row r="68" spans="1:39" ht="12.75">
      <c r="A68" s="90"/>
      <c r="B68" s="90"/>
      <c r="C68" s="90"/>
      <c r="D68" s="90"/>
      <c r="E68" s="136"/>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3"/>
      <c r="AM68" s="93"/>
    </row>
    <row r="69" spans="1:39" ht="12.75">
      <c r="A69" s="90"/>
      <c r="B69" s="90"/>
      <c r="C69" s="90"/>
      <c r="D69" s="90"/>
      <c r="E69" s="136"/>
      <c r="F69" s="92"/>
      <c r="G69" s="90"/>
      <c r="H69" s="90"/>
      <c r="I69" s="96"/>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3"/>
      <c r="AM69" s="93"/>
    </row>
    <row r="70" spans="1:39" ht="12.75">
      <c r="A70" s="13"/>
      <c r="B70" s="13"/>
      <c r="C70" s="13"/>
      <c r="D70" s="13"/>
      <c r="E70" s="136"/>
      <c r="F70" s="64"/>
      <c r="G70" s="13"/>
      <c r="H70" s="59"/>
      <c r="I70" s="65"/>
      <c r="J70" s="13"/>
      <c r="K70" s="59"/>
      <c r="L70" s="13"/>
      <c r="M70" s="59"/>
      <c r="N70" s="59"/>
      <c r="O70" s="67"/>
      <c r="P70" s="59"/>
      <c r="Q70" s="13"/>
      <c r="R70" s="13"/>
      <c r="S70" s="13"/>
      <c r="T70" s="13"/>
      <c r="U70" s="13"/>
      <c r="V70" s="13"/>
      <c r="W70" s="13"/>
      <c r="X70" s="13"/>
      <c r="Y70" s="13"/>
      <c r="Z70" s="13"/>
      <c r="AA70" s="13"/>
      <c r="AB70" s="13"/>
      <c r="AC70" s="13"/>
      <c r="AD70" s="13"/>
      <c r="AE70" s="13"/>
      <c r="AF70" s="13"/>
      <c r="AG70" s="13"/>
      <c r="AH70" s="13"/>
      <c r="AI70" s="13"/>
      <c r="AJ70" s="13"/>
      <c r="AK70" s="13"/>
      <c r="AL70" s="13"/>
      <c r="AM70" s="13"/>
    </row>
    <row r="71" spans="1:39" ht="12.75">
      <c r="A71" s="13"/>
      <c r="B71" s="13"/>
      <c r="C71" s="13"/>
      <c r="D71" s="13"/>
      <c r="E71" s="136"/>
      <c r="F71" s="64"/>
      <c r="G71" s="13"/>
      <c r="H71" s="59"/>
      <c r="I71" s="65"/>
      <c r="J71" s="13"/>
      <c r="K71" s="59"/>
      <c r="L71" s="13"/>
      <c r="M71" s="59"/>
      <c r="N71" s="59"/>
      <c r="O71" s="67"/>
      <c r="P71" s="59"/>
      <c r="Q71" s="13"/>
      <c r="R71" s="13"/>
      <c r="S71" s="13"/>
      <c r="T71" s="13"/>
      <c r="U71" s="13"/>
      <c r="V71" s="13"/>
      <c r="W71" s="13"/>
      <c r="X71" s="13"/>
      <c r="Y71" s="13"/>
      <c r="Z71" s="13"/>
      <c r="AA71" s="13"/>
      <c r="AB71" s="13"/>
      <c r="AC71" s="13"/>
      <c r="AD71" s="13"/>
      <c r="AE71" s="13"/>
      <c r="AF71" s="13"/>
      <c r="AG71" s="13"/>
      <c r="AH71" s="13"/>
      <c r="AI71" s="13"/>
      <c r="AJ71" s="13"/>
      <c r="AK71" s="13"/>
      <c r="AL71" s="13"/>
      <c r="AM71" s="13"/>
    </row>
    <row r="72" spans="1:39" ht="12.75">
      <c r="A72" s="13"/>
      <c r="B72" s="13"/>
      <c r="C72" s="13"/>
      <c r="D72" s="13"/>
      <c r="E72" s="136"/>
      <c r="F72" s="64"/>
      <c r="G72" s="13"/>
      <c r="H72" s="59"/>
      <c r="I72" s="65"/>
      <c r="J72" s="13"/>
      <c r="K72" s="59"/>
      <c r="L72" s="13"/>
      <c r="M72" s="59"/>
      <c r="N72" s="59"/>
      <c r="O72" s="67"/>
      <c r="P72" s="59"/>
      <c r="Q72" s="13"/>
      <c r="R72" s="13"/>
      <c r="S72" s="13"/>
      <c r="T72" s="13"/>
      <c r="U72" s="13"/>
      <c r="V72" s="13"/>
      <c r="W72" s="13"/>
      <c r="X72" s="13"/>
      <c r="Y72" s="13"/>
      <c r="Z72" s="13"/>
      <c r="AA72" s="13"/>
      <c r="AB72" s="13"/>
      <c r="AC72" s="13"/>
      <c r="AD72" s="13"/>
      <c r="AE72" s="13"/>
      <c r="AF72" s="13"/>
      <c r="AG72" s="13"/>
      <c r="AH72" s="13"/>
      <c r="AI72" s="13"/>
      <c r="AJ72" s="13"/>
      <c r="AK72" s="13"/>
      <c r="AL72" s="13"/>
      <c r="AM72" s="13"/>
    </row>
    <row r="73" spans="1:39" ht="12.75">
      <c r="A73" s="13"/>
      <c r="B73" s="13"/>
      <c r="C73" s="13"/>
      <c r="D73" s="13"/>
      <c r="E73" s="136"/>
      <c r="F73" s="64"/>
      <c r="G73" s="13"/>
      <c r="H73" s="59"/>
      <c r="I73" s="65"/>
      <c r="J73" s="13"/>
      <c r="K73" s="59"/>
      <c r="L73" s="13"/>
      <c r="M73" s="59"/>
      <c r="N73" s="59"/>
      <c r="O73" s="67"/>
      <c r="P73" s="59"/>
      <c r="Q73" s="13"/>
      <c r="R73" s="13"/>
      <c r="S73" s="13"/>
      <c r="T73" s="13"/>
      <c r="U73" s="13"/>
      <c r="V73" s="13"/>
      <c r="W73" s="13"/>
      <c r="X73" s="13"/>
      <c r="Y73" s="13"/>
      <c r="Z73" s="13"/>
      <c r="AA73" s="13"/>
      <c r="AB73" s="13"/>
      <c r="AC73" s="13"/>
      <c r="AD73" s="13"/>
      <c r="AE73" s="13"/>
      <c r="AF73" s="13"/>
      <c r="AG73" s="13"/>
      <c r="AH73" s="13"/>
      <c r="AI73" s="13"/>
      <c r="AJ73" s="13"/>
      <c r="AK73" s="13"/>
      <c r="AL73" s="13"/>
      <c r="AM73" s="13"/>
    </row>
    <row r="74" spans="1:39" ht="12.75">
      <c r="A74" s="13"/>
      <c r="B74" s="13"/>
      <c r="C74" s="13"/>
      <c r="D74" s="13"/>
      <c r="E74" s="136"/>
      <c r="F74" s="64"/>
      <c r="G74" s="13"/>
      <c r="H74" s="59"/>
      <c r="I74" s="65"/>
      <c r="J74" s="13"/>
      <c r="K74" s="59"/>
      <c r="L74" s="13"/>
      <c r="M74" s="59"/>
      <c r="N74" s="59"/>
      <c r="O74" s="67"/>
      <c r="P74" s="59"/>
      <c r="Q74" s="13"/>
      <c r="R74" s="13"/>
      <c r="S74" s="13"/>
      <c r="T74" s="13"/>
      <c r="U74" s="13"/>
      <c r="V74" s="13"/>
      <c r="W74" s="13"/>
      <c r="X74" s="13"/>
      <c r="Y74" s="13"/>
      <c r="Z74" s="13"/>
      <c r="AA74" s="13"/>
      <c r="AB74" s="13"/>
      <c r="AC74" s="13"/>
      <c r="AD74" s="13"/>
      <c r="AE74" s="13"/>
      <c r="AF74" s="13"/>
      <c r="AG74" s="13"/>
      <c r="AH74" s="13"/>
      <c r="AI74" s="13"/>
      <c r="AJ74" s="13"/>
      <c r="AK74" s="13"/>
      <c r="AL74" s="13"/>
      <c r="AM74" s="13"/>
    </row>
    <row r="75" spans="1:39" ht="12.75">
      <c r="A75" s="13"/>
      <c r="B75" s="13"/>
      <c r="C75" s="13"/>
      <c r="D75" s="13"/>
      <c r="E75" s="136"/>
      <c r="F75" s="64"/>
      <c r="G75" s="13"/>
      <c r="H75" s="59"/>
      <c r="I75" s="65"/>
      <c r="J75" s="13"/>
      <c r="K75" s="59"/>
      <c r="L75" s="13"/>
      <c r="M75" s="59"/>
      <c r="N75" s="59"/>
      <c r="O75" s="67"/>
      <c r="P75" s="59"/>
      <c r="Q75" s="13"/>
      <c r="R75" s="13"/>
      <c r="S75" s="13"/>
      <c r="T75" s="13"/>
      <c r="U75" s="13"/>
      <c r="V75" s="13"/>
      <c r="W75" s="13"/>
      <c r="X75" s="13"/>
      <c r="Y75" s="13"/>
      <c r="Z75" s="13"/>
      <c r="AA75" s="13"/>
      <c r="AB75" s="13"/>
      <c r="AC75" s="13"/>
      <c r="AD75" s="13"/>
      <c r="AE75" s="13"/>
      <c r="AF75" s="13"/>
      <c r="AG75" s="13"/>
      <c r="AH75" s="13"/>
      <c r="AI75" s="13"/>
      <c r="AJ75" s="13"/>
      <c r="AK75" s="13"/>
      <c r="AL75" s="13"/>
      <c r="AM75" s="13"/>
    </row>
    <row r="76" spans="1:39" ht="12.75">
      <c r="A76" s="13"/>
      <c r="B76" s="13"/>
      <c r="C76" s="13"/>
      <c r="D76" s="13"/>
      <c r="E76" s="136"/>
      <c r="F76" s="64"/>
      <c r="G76" s="13"/>
      <c r="H76" s="59"/>
      <c r="I76" s="65"/>
      <c r="J76" s="13"/>
      <c r="K76" s="59"/>
      <c r="L76" s="13"/>
      <c r="M76" s="59"/>
      <c r="N76" s="59"/>
      <c r="O76" s="67"/>
      <c r="P76" s="59"/>
      <c r="Q76" s="13"/>
      <c r="R76" s="13"/>
      <c r="S76" s="13"/>
      <c r="T76" s="13"/>
      <c r="U76" s="13"/>
      <c r="V76" s="13"/>
      <c r="W76" s="13"/>
      <c r="X76" s="13"/>
      <c r="Y76" s="13"/>
      <c r="Z76" s="13"/>
      <c r="AA76" s="13"/>
      <c r="AB76" s="13"/>
      <c r="AC76" s="13"/>
      <c r="AD76" s="13"/>
      <c r="AE76" s="13"/>
      <c r="AF76" s="13"/>
      <c r="AG76" s="13"/>
      <c r="AH76" s="13"/>
      <c r="AI76" s="13"/>
      <c r="AJ76" s="13"/>
      <c r="AK76" s="13"/>
      <c r="AL76" s="13"/>
      <c r="AM76" s="13"/>
    </row>
    <row r="77" spans="1:39" ht="12.75">
      <c r="A77" s="13"/>
      <c r="B77" s="13"/>
      <c r="C77" s="13"/>
      <c r="D77" s="13"/>
      <c r="E77" s="136"/>
      <c r="F77" s="64"/>
      <c r="G77" s="13"/>
      <c r="H77" s="59"/>
      <c r="I77" s="65"/>
      <c r="J77" s="13"/>
      <c r="K77" s="59"/>
      <c r="L77" s="13"/>
      <c r="M77" s="59"/>
      <c r="N77" s="59"/>
      <c r="O77" s="67"/>
      <c r="P77" s="59"/>
      <c r="Q77" s="13"/>
      <c r="R77" s="13"/>
      <c r="S77" s="13"/>
      <c r="T77" s="13"/>
      <c r="U77" s="13"/>
      <c r="V77" s="13"/>
      <c r="W77" s="13"/>
      <c r="X77" s="13"/>
      <c r="Y77" s="13"/>
      <c r="Z77" s="13"/>
      <c r="AA77" s="13"/>
      <c r="AB77" s="13"/>
      <c r="AC77" s="13"/>
      <c r="AD77" s="13"/>
      <c r="AE77" s="13"/>
      <c r="AF77" s="13"/>
      <c r="AG77" s="13"/>
      <c r="AH77" s="13"/>
      <c r="AI77" s="13"/>
      <c r="AJ77" s="13"/>
      <c r="AK77" s="13"/>
      <c r="AL77" s="13"/>
      <c r="AM77" s="13"/>
    </row>
    <row r="78" spans="1:39" ht="12.75">
      <c r="A78" s="13"/>
      <c r="B78" s="13"/>
      <c r="C78" s="13"/>
      <c r="D78" s="13"/>
      <c r="E78" s="136"/>
      <c r="F78" s="64"/>
      <c r="G78" s="13"/>
      <c r="H78" s="59"/>
      <c r="I78" s="65"/>
      <c r="J78" s="13"/>
      <c r="K78" s="59"/>
      <c r="L78" s="13"/>
      <c r="M78" s="59"/>
      <c r="N78" s="59"/>
      <c r="O78" s="67"/>
      <c r="P78" s="59"/>
      <c r="Q78" s="13"/>
      <c r="R78" s="13"/>
      <c r="S78" s="13"/>
      <c r="T78" s="13"/>
      <c r="U78" s="13"/>
      <c r="V78" s="13"/>
      <c r="W78" s="13"/>
      <c r="X78" s="13"/>
      <c r="Y78" s="13"/>
      <c r="Z78" s="13"/>
      <c r="AA78" s="13"/>
      <c r="AB78" s="13"/>
      <c r="AC78" s="13"/>
      <c r="AD78" s="13"/>
      <c r="AE78" s="13"/>
      <c r="AF78" s="13"/>
      <c r="AG78" s="13"/>
      <c r="AH78" s="13"/>
      <c r="AI78" s="13"/>
      <c r="AJ78" s="13"/>
      <c r="AK78" s="13"/>
      <c r="AL78" s="13"/>
      <c r="AM78" s="13"/>
    </row>
    <row r="79" spans="1:39" ht="12.75">
      <c r="A79" s="13"/>
      <c r="B79" s="13"/>
      <c r="C79" s="13"/>
      <c r="D79" s="13"/>
      <c r="E79" s="136"/>
      <c r="F79" s="64"/>
      <c r="G79" s="13"/>
      <c r="H79" s="59"/>
      <c r="I79" s="65"/>
      <c r="J79" s="13"/>
      <c r="K79" s="59"/>
      <c r="L79" s="13"/>
      <c r="M79" s="59"/>
      <c r="N79" s="59"/>
      <c r="O79" s="67"/>
      <c r="P79" s="59"/>
      <c r="Q79" s="13"/>
      <c r="R79" s="13"/>
      <c r="S79" s="13"/>
      <c r="T79" s="13"/>
      <c r="U79" s="13"/>
      <c r="V79" s="13"/>
      <c r="W79" s="13"/>
      <c r="X79" s="13"/>
      <c r="Y79" s="13"/>
      <c r="Z79" s="13"/>
      <c r="AA79" s="13"/>
      <c r="AB79" s="13"/>
      <c r="AC79" s="13"/>
      <c r="AD79" s="13"/>
      <c r="AE79" s="13"/>
      <c r="AF79" s="13"/>
      <c r="AG79" s="13"/>
      <c r="AH79" s="13"/>
      <c r="AI79" s="13"/>
      <c r="AJ79" s="13"/>
      <c r="AK79" s="13"/>
      <c r="AL79" s="13"/>
      <c r="AM79" s="13"/>
    </row>
    <row r="80" spans="1:39" ht="12.75">
      <c r="A80" s="90"/>
      <c r="B80" s="90"/>
      <c r="C80" s="90"/>
      <c r="D80" s="90"/>
      <c r="E80" s="136"/>
      <c r="F80" s="92"/>
      <c r="G80" s="90"/>
      <c r="H80" s="90"/>
      <c r="I80" s="65"/>
      <c r="J80" s="90"/>
      <c r="K80" s="90"/>
      <c r="L80" s="90"/>
      <c r="M80" s="90"/>
      <c r="N80" s="90"/>
      <c r="O80" s="93"/>
      <c r="P80" s="90"/>
      <c r="Q80" s="90"/>
      <c r="R80" s="90"/>
      <c r="S80" s="90"/>
      <c r="T80" s="90"/>
      <c r="U80" s="90"/>
      <c r="V80" s="90"/>
      <c r="W80" s="90"/>
      <c r="X80" s="90"/>
      <c r="Y80" s="90"/>
      <c r="Z80" s="90"/>
      <c r="AA80" s="90"/>
      <c r="AB80" s="90"/>
      <c r="AC80" s="90"/>
      <c r="AD80" s="90"/>
      <c r="AE80" s="90"/>
      <c r="AF80" s="90"/>
      <c r="AG80" s="90"/>
      <c r="AH80" s="90"/>
      <c r="AI80" s="90"/>
      <c r="AJ80" s="90"/>
      <c r="AK80" s="90"/>
      <c r="AL80" s="93"/>
      <c r="AM80" s="93"/>
    </row>
    <row r="81" spans="1:39" ht="12.75">
      <c r="A81" s="13"/>
      <c r="B81" s="13"/>
      <c r="C81" s="13"/>
      <c r="D81" s="13"/>
      <c r="E81" s="136"/>
      <c r="F81" s="64"/>
      <c r="G81" s="13"/>
      <c r="H81" s="59"/>
      <c r="I81" s="65"/>
      <c r="J81" s="13"/>
      <c r="K81" s="59"/>
      <c r="L81" s="13"/>
      <c r="M81" s="59"/>
      <c r="N81" s="59"/>
      <c r="O81" s="67"/>
      <c r="P81" s="59"/>
      <c r="Q81" s="13"/>
      <c r="R81" s="13"/>
      <c r="S81" s="13"/>
      <c r="T81" s="13"/>
      <c r="U81" s="13"/>
      <c r="V81" s="13"/>
      <c r="W81" s="13"/>
      <c r="X81" s="13"/>
      <c r="Y81" s="13"/>
      <c r="Z81" s="13"/>
      <c r="AA81" s="13"/>
      <c r="AB81" s="13"/>
      <c r="AC81" s="13"/>
      <c r="AD81" s="13"/>
      <c r="AE81" s="13"/>
      <c r="AF81" s="13"/>
      <c r="AG81" s="13"/>
      <c r="AH81" s="13"/>
      <c r="AI81" s="13"/>
      <c r="AJ81" s="13"/>
      <c r="AK81" s="13"/>
      <c r="AL81" s="13"/>
      <c r="AM81" s="13"/>
    </row>
    <row r="82" spans="1:39" s="22" customFormat="1" ht="12.75">
      <c r="A82" s="90"/>
      <c r="B82" s="90"/>
      <c r="C82" s="90"/>
      <c r="D82" s="90"/>
      <c r="E82" s="136"/>
      <c r="F82" s="97"/>
      <c r="G82" s="90"/>
      <c r="H82" s="93"/>
      <c r="I82" s="65"/>
      <c r="J82" s="90"/>
      <c r="K82" s="93"/>
      <c r="L82" s="90"/>
      <c r="M82" s="93"/>
      <c r="N82" s="93"/>
      <c r="O82" s="95"/>
      <c r="P82" s="93"/>
      <c r="Q82" s="90"/>
      <c r="R82" s="90"/>
      <c r="S82" s="90"/>
      <c r="T82" s="90"/>
      <c r="U82" s="90"/>
      <c r="V82" s="90"/>
      <c r="W82" s="90"/>
      <c r="X82" s="90"/>
      <c r="Y82" s="90"/>
      <c r="Z82" s="90"/>
      <c r="AA82" s="90"/>
      <c r="AB82" s="90"/>
      <c r="AC82" s="90"/>
      <c r="AD82" s="90"/>
      <c r="AE82" s="90"/>
      <c r="AF82" s="90"/>
      <c r="AG82" s="90"/>
      <c r="AH82" s="90"/>
      <c r="AI82" s="90"/>
      <c r="AJ82" s="90"/>
      <c r="AK82" s="90"/>
      <c r="AL82" s="93"/>
      <c r="AM82" s="93"/>
    </row>
    <row r="83" spans="1:39" ht="12.75">
      <c r="A83" s="13"/>
      <c r="B83" s="13"/>
      <c r="C83" s="13"/>
      <c r="D83" s="13"/>
      <c r="E83" s="136"/>
      <c r="F83" s="64"/>
      <c r="G83" s="13"/>
      <c r="H83" s="59"/>
      <c r="I83" s="65"/>
      <c r="J83" s="13"/>
      <c r="K83" s="59"/>
      <c r="L83" s="13"/>
      <c r="M83" s="59"/>
      <c r="N83" s="59"/>
      <c r="O83" s="67"/>
      <c r="P83" s="59"/>
      <c r="Q83" s="13"/>
      <c r="R83" s="13"/>
      <c r="S83" s="13"/>
      <c r="T83" s="13"/>
      <c r="U83" s="13"/>
      <c r="V83" s="13"/>
      <c r="W83" s="13"/>
      <c r="X83" s="13"/>
      <c r="Y83" s="13"/>
      <c r="Z83" s="13"/>
      <c r="AA83" s="13"/>
      <c r="AB83" s="13"/>
      <c r="AC83" s="13"/>
      <c r="AD83" s="13"/>
      <c r="AE83" s="13"/>
      <c r="AF83" s="13"/>
      <c r="AG83" s="13"/>
      <c r="AH83" s="13"/>
      <c r="AI83" s="13"/>
      <c r="AJ83" s="13"/>
      <c r="AK83" s="13"/>
      <c r="AL83" s="13"/>
      <c r="AM83" s="13"/>
    </row>
    <row r="84" spans="1:39" ht="12.75">
      <c r="A84" s="13"/>
      <c r="B84" s="13"/>
      <c r="C84" s="13"/>
      <c r="D84" s="13"/>
      <c r="E84" s="136"/>
      <c r="F84" s="64"/>
      <c r="G84" s="13"/>
      <c r="H84" s="59"/>
      <c r="I84" s="65"/>
      <c r="J84" s="13"/>
      <c r="K84" s="59"/>
      <c r="L84" s="13"/>
      <c r="M84" s="59"/>
      <c r="N84" s="59"/>
      <c r="O84" s="67"/>
      <c r="P84" s="59"/>
      <c r="Q84" s="13"/>
      <c r="R84" s="13"/>
      <c r="S84" s="13"/>
      <c r="T84" s="13"/>
      <c r="U84" s="13"/>
      <c r="V84" s="13"/>
      <c r="W84" s="13"/>
      <c r="X84" s="13"/>
      <c r="Y84" s="13"/>
      <c r="Z84" s="13"/>
      <c r="AA84" s="13"/>
      <c r="AB84" s="13"/>
      <c r="AC84" s="13"/>
      <c r="AD84" s="13"/>
      <c r="AE84" s="13"/>
      <c r="AF84" s="13"/>
      <c r="AG84" s="13"/>
      <c r="AH84" s="13"/>
      <c r="AI84" s="13"/>
      <c r="AJ84" s="13"/>
      <c r="AK84" s="13"/>
      <c r="AL84" s="13"/>
      <c r="AM84" s="13"/>
    </row>
    <row r="85" spans="1:39" ht="12.75">
      <c r="A85" s="13"/>
      <c r="B85" s="13"/>
      <c r="C85" s="13"/>
      <c r="D85" s="13"/>
      <c r="E85" s="136"/>
      <c r="F85" s="64"/>
      <c r="G85" s="13"/>
      <c r="H85" s="59"/>
      <c r="I85" s="65"/>
      <c r="J85" s="13"/>
      <c r="K85" s="59"/>
      <c r="L85" s="13"/>
      <c r="M85" s="59"/>
      <c r="N85" s="59"/>
      <c r="O85" s="67"/>
      <c r="P85" s="59"/>
      <c r="Q85" s="13"/>
      <c r="R85" s="13"/>
      <c r="S85" s="13"/>
      <c r="T85" s="13"/>
      <c r="U85" s="13"/>
      <c r="V85" s="13"/>
      <c r="W85" s="13"/>
      <c r="X85" s="13"/>
      <c r="Y85" s="13"/>
      <c r="Z85" s="13"/>
      <c r="AA85" s="13"/>
      <c r="AB85" s="13"/>
      <c r="AC85" s="13"/>
      <c r="AD85" s="13"/>
      <c r="AE85" s="13"/>
      <c r="AF85" s="13"/>
      <c r="AG85" s="13"/>
      <c r="AH85" s="13"/>
      <c r="AI85" s="13"/>
      <c r="AJ85" s="13"/>
      <c r="AK85" s="13"/>
      <c r="AL85" s="13"/>
      <c r="AM85" s="13"/>
    </row>
    <row r="86" spans="1:39" ht="12.75">
      <c r="A86" s="13"/>
      <c r="B86" s="13"/>
      <c r="C86" s="13"/>
      <c r="D86" s="13"/>
      <c r="E86" s="136"/>
      <c r="F86" s="64"/>
      <c r="G86" s="13"/>
      <c r="H86" s="59"/>
      <c r="I86" s="65"/>
      <c r="J86" s="13"/>
      <c r="K86" s="59"/>
      <c r="L86" s="13"/>
      <c r="M86" s="59"/>
      <c r="N86" s="59"/>
      <c r="O86" s="67"/>
      <c r="P86" s="59"/>
      <c r="Q86" s="13"/>
      <c r="R86" s="13"/>
      <c r="S86" s="13"/>
      <c r="T86" s="13"/>
      <c r="U86" s="13"/>
      <c r="V86" s="13"/>
      <c r="W86" s="13"/>
      <c r="X86" s="13"/>
      <c r="Y86" s="13"/>
      <c r="Z86" s="13"/>
      <c r="AA86" s="13"/>
      <c r="AB86" s="13"/>
      <c r="AC86" s="13"/>
      <c r="AD86" s="13"/>
      <c r="AE86" s="13"/>
      <c r="AF86" s="13"/>
      <c r="AG86" s="13"/>
      <c r="AH86" s="13"/>
      <c r="AI86" s="13"/>
      <c r="AJ86" s="13"/>
      <c r="AK86" s="13"/>
      <c r="AL86" s="13"/>
      <c r="AM86" s="13"/>
    </row>
    <row r="87" spans="1:39" ht="12.75">
      <c r="A87" s="13"/>
      <c r="B87" s="13"/>
      <c r="C87" s="13"/>
      <c r="D87" s="13"/>
      <c r="E87" s="136"/>
      <c r="F87" s="64"/>
      <c r="G87" s="13"/>
      <c r="H87" s="59"/>
      <c r="I87" s="65"/>
      <c r="J87" s="13"/>
      <c r="K87" s="59"/>
      <c r="L87" s="13"/>
      <c r="M87" s="59"/>
      <c r="N87" s="59"/>
      <c r="O87" s="67"/>
      <c r="P87" s="59"/>
      <c r="Q87" s="13"/>
      <c r="R87" s="13"/>
      <c r="S87" s="13"/>
      <c r="T87" s="13"/>
      <c r="U87" s="13"/>
      <c r="V87" s="13"/>
      <c r="W87" s="13"/>
      <c r="X87" s="13"/>
      <c r="Y87" s="13"/>
      <c r="Z87" s="13"/>
      <c r="AA87" s="13"/>
      <c r="AB87" s="13"/>
      <c r="AC87" s="13"/>
      <c r="AD87" s="13"/>
      <c r="AE87" s="13"/>
      <c r="AF87" s="13"/>
      <c r="AG87" s="13"/>
      <c r="AH87" s="13"/>
      <c r="AI87" s="13"/>
      <c r="AJ87" s="13"/>
      <c r="AK87" s="13"/>
      <c r="AL87" s="13"/>
      <c r="AM87" s="13"/>
    </row>
    <row r="88" spans="1:39" ht="12.75">
      <c r="A88" s="13"/>
      <c r="B88" s="13"/>
      <c r="C88" s="13"/>
      <c r="D88" s="13"/>
      <c r="E88" s="136"/>
      <c r="F88" s="64"/>
      <c r="G88" s="13"/>
      <c r="H88" s="59"/>
      <c r="I88" s="65"/>
      <c r="J88" s="13"/>
      <c r="K88" s="59"/>
      <c r="L88" s="13"/>
      <c r="M88" s="59"/>
      <c r="N88" s="59"/>
      <c r="O88" s="67"/>
      <c r="P88" s="59"/>
      <c r="Q88" s="13"/>
      <c r="R88" s="13"/>
      <c r="S88" s="13"/>
      <c r="T88" s="13"/>
      <c r="U88" s="13"/>
      <c r="V88" s="13"/>
      <c r="W88" s="13"/>
      <c r="X88" s="13"/>
      <c r="Y88" s="13"/>
      <c r="Z88" s="13"/>
      <c r="AA88" s="13"/>
      <c r="AB88" s="13"/>
      <c r="AC88" s="13"/>
      <c r="AD88" s="13"/>
      <c r="AE88" s="13"/>
      <c r="AF88" s="13"/>
      <c r="AG88" s="13"/>
      <c r="AH88" s="13"/>
      <c r="AI88" s="13"/>
      <c r="AJ88" s="13"/>
      <c r="AK88" s="13"/>
      <c r="AL88" s="13"/>
      <c r="AM88" s="13"/>
    </row>
    <row r="89" spans="1:39" ht="12.75">
      <c r="A89" s="13"/>
      <c r="B89" s="13"/>
      <c r="C89" s="13"/>
      <c r="D89" s="13"/>
      <c r="E89" s="136"/>
      <c r="F89" s="64"/>
      <c r="G89" s="13"/>
      <c r="H89" s="59"/>
      <c r="I89" s="65"/>
      <c r="J89" s="13"/>
      <c r="K89" s="59"/>
      <c r="L89" s="13"/>
      <c r="M89" s="59"/>
      <c r="N89" s="59"/>
      <c r="O89" s="67"/>
      <c r="P89" s="59"/>
      <c r="Q89" s="13"/>
      <c r="R89" s="13"/>
      <c r="S89" s="13"/>
      <c r="T89" s="13"/>
      <c r="U89" s="13"/>
      <c r="V89" s="13"/>
      <c r="W89" s="13"/>
      <c r="X89" s="13"/>
      <c r="Y89" s="13"/>
      <c r="Z89" s="13"/>
      <c r="AA89" s="13"/>
      <c r="AB89" s="13"/>
      <c r="AC89" s="13"/>
      <c r="AD89" s="13"/>
      <c r="AE89" s="13"/>
      <c r="AF89" s="13"/>
      <c r="AG89" s="13"/>
      <c r="AH89" s="13"/>
      <c r="AI89" s="13"/>
      <c r="AJ89" s="13"/>
      <c r="AK89" s="13"/>
      <c r="AL89" s="13"/>
      <c r="AM89" s="13"/>
    </row>
    <row r="90" spans="1:39" ht="12.75">
      <c r="A90" s="13"/>
      <c r="B90" s="13"/>
      <c r="C90" s="13"/>
      <c r="D90" s="13"/>
      <c r="E90" s="136"/>
      <c r="F90" s="64"/>
      <c r="G90" s="13"/>
      <c r="H90" s="59"/>
      <c r="I90" s="65"/>
      <c r="J90" s="13"/>
      <c r="K90" s="59"/>
      <c r="L90" s="13"/>
      <c r="M90" s="59"/>
      <c r="N90" s="59"/>
      <c r="O90" s="67"/>
      <c r="P90" s="59"/>
      <c r="Q90" s="13"/>
      <c r="R90" s="13"/>
      <c r="S90" s="13"/>
      <c r="T90" s="13"/>
      <c r="U90" s="13"/>
      <c r="V90" s="13"/>
      <c r="W90" s="13"/>
      <c r="X90" s="13"/>
      <c r="Y90" s="13"/>
      <c r="Z90" s="13"/>
      <c r="AA90" s="13"/>
      <c r="AB90" s="13"/>
      <c r="AC90" s="13"/>
      <c r="AD90" s="13"/>
      <c r="AE90" s="13"/>
      <c r="AF90" s="13"/>
      <c r="AG90" s="13"/>
      <c r="AH90" s="13"/>
      <c r="AI90" s="13"/>
      <c r="AJ90" s="13"/>
      <c r="AK90" s="13"/>
      <c r="AL90" s="13"/>
      <c r="AM90" s="13"/>
    </row>
    <row r="91" spans="1:39" ht="12.75">
      <c r="A91" s="13"/>
      <c r="B91" s="13"/>
      <c r="C91" s="13"/>
      <c r="D91" s="13"/>
      <c r="E91" s="136"/>
      <c r="F91" s="64"/>
      <c r="G91" s="13"/>
      <c r="H91" s="59"/>
      <c r="I91" s="65"/>
      <c r="J91" s="13"/>
      <c r="K91" s="59"/>
      <c r="L91" s="13"/>
      <c r="M91" s="59"/>
      <c r="N91" s="59"/>
      <c r="O91" s="67"/>
      <c r="P91" s="59"/>
      <c r="Q91" s="13"/>
      <c r="R91" s="13"/>
      <c r="S91" s="13"/>
      <c r="T91" s="13"/>
      <c r="U91" s="13"/>
      <c r="V91" s="13"/>
      <c r="W91" s="13"/>
      <c r="X91" s="13"/>
      <c r="Y91" s="13"/>
      <c r="Z91" s="13"/>
      <c r="AA91" s="13"/>
      <c r="AB91" s="13"/>
      <c r="AC91" s="13"/>
      <c r="AD91" s="13"/>
      <c r="AE91" s="13"/>
      <c r="AF91" s="13"/>
      <c r="AG91" s="13"/>
      <c r="AH91" s="13"/>
      <c r="AI91" s="13"/>
      <c r="AJ91" s="13"/>
      <c r="AK91" s="13"/>
      <c r="AL91" s="13"/>
      <c r="AM91" s="13"/>
    </row>
    <row r="92" spans="1:39" ht="12.75">
      <c r="A92" s="90"/>
      <c r="B92" s="90"/>
      <c r="C92" s="90"/>
      <c r="D92" s="90"/>
      <c r="E92" s="136"/>
      <c r="F92" s="92"/>
      <c r="G92" s="90"/>
      <c r="H92" s="93"/>
      <c r="I92" s="65"/>
      <c r="J92" s="90"/>
      <c r="K92" s="93"/>
      <c r="L92" s="90"/>
      <c r="M92" s="93"/>
      <c r="N92" s="93"/>
      <c r="O92" s="95"/>
      <c r="P92" s="93"/>
      <c r="Q92" s="90"/>
      <c r="R92" s="90"/>
      <c r="S92" s="90"/>
      <c r="T92" s="90"/>
      <c r="U92" s="90"/>
      <c r="V92" s="90"/>
      <c r="W92" s="90"/>
      <c r="X92" s="90"/>
      <c r="Y92" s="90"/>
      <c r="Z92" s="90"/>
      <c r="AA92" s="90"/>
      <c r="AB92" s="90"/>
      <c r="AC92" s="90"/>
      <c r="AD92" s="90"/>
      <c r="AE92" s="90"/>
      <c r="AF92" s="90"/>
      <c r="AG92" s="90"/>
      <c r="AH92" s="90"/>
      <c r="AI92" s="90"/>
      <c r="AJ92" s="90"/>
      <c r="AK92" s="90"/>
      <c r="AL92" s="93"/>
      <c r="AM92" s="93"/>
    </row>
    <row r="93" spans="1:39" ht="12.75">
      <c r="A93" s="13"/>
      <c r="B93" s="13"/>
      <c r="C93" s="13"/>
      <c r="D93" s="13"/>
      <c r="E93" s="136"/>
      <c r="F93" s="64"/>
      <c r="G93" s="13"/>
      <c r="H93" s="59"/>
      <c r="I93" s="65"/>
      <c r="J93" s="13"/>
      <c r="K93" s="59"/>
      <c r="L93" s="13"/>
      <c r="M93" s="59"/>
      <c r="N93" s="59"/>
      <c r="O93" s="67"/>
      <c r="P93" s="59"/>
      <c r="Q93" s="13"/>
      <c r="R93" s="13"/>
      <c r="S93" s="13"/>
      <c r="T93" s="13"/>
      <c r="U93" s="13"/>
      <c r="V93" s="13"/>
      <c r="W93" s="13"/>
      <c r="X93" s="13"/>
      <c r="Y93" s="13"/>
      <c r="Z93" s="13"/>
      <c r="AA93" s="13"/>
      <c r="AB93" s="13"/>
      <c r="AC93" s="13"/>
      <c r="AD93" s="13"/>
      <c r="AE93" s="13"/>
      <c r="AF93" s="13"/>
      <c r="AG93" s="13"/>
      <c r="AH93" s="13"/>
      <c r="AI93" s="13"/>
      <c r="AJ93" s="13"/>
      <c r="AK93" s="13"/>
      <c r="AL93" s="13"/>
      <c r="AM93" s="13"/>
    </row>
    <row r="94" spans="1:39" ht="12.75">
      <c r="A94" s="13"/>
      <c r="B94" s="13"/>
      <c r="C94" s="13"/>
      <c r="D94" s="13"/>
      <c r="E94" s="136"/>
      <c r="F94" s="64"/>
      <c r="G94" s="13"/>
      <c r="H94" s="59"/>
      <c r="I94" s="65"/>
      <c r="J94" s="13"/>
      <c r="K94" s="59"/>
      <c r="L94" s="13"/>
      <c r="M94" s="59"/>
      <c r="N94" s="59"/>
      <c r="O94" s="67"/>
      <c r="P94" s="59"/>
      <c r="Q94" s="13"/>
      <c r="R94" s="13"/>
      <c r="S94" s="13"/>
      <c r="T94" s="13"/>
      <c r="U94" s="13"/>
      <c r="V94" s="13"/>
      <c r="W94" s="13"/>
      <c r="X94" s="13"/>
      <c r="Y94" s="13"/>
      <c r="Z94" s="13"/>
      <c r="AA94" s="13"/>
      <c r="AB94" s="13"/>
      <c r="AC94" s="13"/>
      <c r="AD94" s="13"/>
      <c r="AE94" s="13"/>
      <c r="AF94" s="13"/>
      <c r="AG94" s="13"/>
      <c r="AH94" s="13"/>
      <c r="AI94" s="13"/>
      <c r="AJ94" s="13"/>
      <c r="AK94" s="13"/>
      <c r="AL94" s="13"/>
      <c r="AM94" s="13"/>
    </row>
    <row r="95" spans="1:39" s="23" customFormat="1" ht="12.75">
      <c r="A95" s="90"/>
      <c r="B95" s="90"/>
      <c r="C95" s="90"/>
      <c r="D95" s="90"/>
      <c r="E95" s="136"/>
      <c r="F95" s="92"/>
      <c r="G95" s="90"/>
      <c r="H95" s="93"/>
      <c r="I95" s="65"/>
      <c r="J95" s="90"/>
      <c r="K95" s="93"/>
      <c r="L95" s="90"/>
      <c r="M95" s="93"/>
      <c r="N95" s="93"/>
      <c r="O95" s="95"/>
      <c r="P95" s="93"/>
      <c r="Q95" s="90"/>
      <c r="R95" s="90"/>
      <c r="S95" s="90"/>
      <c r="T95" s="90"/>
      <c r="U95" s="90"/>
      <c r="V95" s="90"/>
      <c r="W95" s="90"/>
      <c r="X95" s="90"/>
      <c r="Y95" s="90"/>
      <c r="Z95" s="90"/>
      <c r="AA95" s="90"/>
      <c r="AB95" s="90"/>
      <c r="AC95" s="90"/>
      <c r="AD95" s="90"/>
      <c r="AE95" s="90"/>
      <c r="AF95" s="90"/>
      <c r="AG95" s="90"/>
      <c r="AH95" s="90"/>
      <c r="AI95" s="90"/>
      <c r="AJ95" s="90"/>
      <c r="AK95" s="90"/>
      <c r="AL95" s="93"/>
      <c r="AM95" s="93"/>
    </row>
    <row r="96" spans="1:39" ht="12.75">
      <c r="A96" s="13"/>
      <c r="B96" s="13"/>
      <c r="C96" s="13"/>
      <c r="D96" s="13"/>
      <c r="E96" s="136"/>
      <c r="F96" s="64"/>
      <c r="G96" s="13"/>
      <c r="H96" s="59"/>
      <c r="I96" s="65"/>
      <c r="J96" s="13"/>
      <c r="K96" s="59"/>
      <c r="L96" s="13"/>
      <c r="M96" s="59"/>
      <c r="N96" s="59"/>
      <c r="O96" s="67"/>
      <c r="P96" s="59"/>
      <c r="Q96" s="13"/>
      <c r="R96" s="13"/>
      <c r="S96" s="34"/>
      <c r="T96" s="13"/>
      <c r="U96" s="13"/>
      <c r="V96" s="13"/>
      <c r="W96" s="13"/>
      <c r="X96" s="13"/>
      <c r="Y96" s="13"/>
      <c r="Z96" s="13"/>
      <c r="AA96" s="13"/>
      <c r="AB96" s="13"/>
      <c r="AC96" s="13"/>
      <c r="AD96" s="13"/>
      <c r="AE96" s="13"/>
      <c r="AF96" s="13"/>
      <c r="AG96" s="13"/>
      <c r="AH96" s="13"/>
      <c r="AI96" s="13"/>
      <c r="AJ96" s="13"/>
      <c r="AK96" s="13"/>
      <c r="AL96" s="13"/>
      <c r="AM96" s="13"/>
    </row>
    <row r="97" spans="1:39" ht="12.75">
      <c r="A97" s="90"/>
      <c r="B97" s="90"/>
      <c r="C97" s="90"/>
      <c r="D97" s="90"/>
      <c r="E97" s="136"/>
      <c r="F97" s="92"/>
      <c r="G97" s="90"/>
      <c r="H97" s="93"/>
      <c r="I97" s="94"/>
      <c r="J97" s="90"/>
      <c r="K97" s="93"/>
      <c r="L97" s="90"/>
      <c r="M97" s="93"/>
      <c r="N97" s="93"/>
      <c r="O97" s="95"/>
      <c r="P97" s="93"/>
      <c r="Q97" s="90"/>
      <c r="R97" s="90"/>
      <c r="S97" s="90"/>
      <c r="T97" s="90"/>
      <c r="U97" s="90"/>
      <c r="V97" s="90"/>
      <c r="W97" s="90"/>
      <c r="X97" s="90"/>
      <c r="Y97" s="90"/>
      <c r="Z97" s="90"/>
      <c r="AA97" s="90"/>
      <c r="AB97" s="90"/>
      <c r="AC97" s="90"/>
      <c r="AD97" s="90"/>
      <c r="AE97" s="90"/>
      <c r="AF97" s="90"/>
      <c r="AG97" s="90"/>
      <c r="AH97" s="90"/>
      <c r="AI97" s="90"/>
      <c r="AJ97" s="90"/>
      <c r="AK97" s="90"/>
      <c r="AL97" s="93"/>
      <c r="AM97" s="93"/>
    </row>
    <row r="98" spans="1:39" ht="12.75">
      <c r="A98" s="90"/>
      <c r="B98" s="90"/>
      <c r="C98" s="90"/>
      <c r="D98" s="90"/>
      <c r="E98" s="136"/>
      <c r="F98" s="92"/>
      <c r="G98" s="90"/>
      <c r="H98" s="93"/>
      <c r="I98" s="65"/>
      <c r="J98" s="90"/>
      <c r="K98" s="93"/>
      <c r="L98" s="90"/>
      <c r="M98" s="93"/>
      <c r="N98" s="93"/>
      <c r="O98" s="95"/>
      <c r="P98" s="93"/>
      <c r="Q98" s="90"/>
      <c r="R98" s="90"/>
      <c r="S98" s="90"/>
      <c r="T98" s="90"/>
      <c r="U98" s="90"/>
      <c r="V98" s="90"/>
      <c r="W98" s="90"/>
      <c r="X98" s="90"/>
      <c r="Y98" s="90"/>
      <c r="Z98" s="90"/>
      <c r="AA98" s="90"/>
      <c r="AB98" s="90"/>
      <c r="AC98" s="90"/>
      <c r="AD98" s="90"/>
      <c r="AE98" s="90"/>
      <c r="AF98" s="90"/>
      <c r="AG98" s="90"/>
      <c r="AH98" s="90"/>
      <c r="AI98" s="90"/>
      <c r="AJ98" s="90"/>
      <c r="AK98" s="90"/>
      <c r="AL98" s="93"/>
      <c r="AM98" s="93"/>
    </row>
    <row r="99" spans="1:39" ht="12.75">
      <c r="A99" s="13"/>
      <c r="B99" s="13"/>
      <c r="C99" s="13"/>
      <c r="D99" s="13"/>
      <c r="E99" s="136"/>
      <c r="F99" s="64"/>
      <c r="G99" s="13"/>
      <c r="H99" s="59"/>
      <c r="I99" s="65"/>
      <c r="J99" s="13"/>
      <c r="K99" s="59"/>
      <c r="L99" s="13"/>
      <c r="M99" s="59"/>
      <c r="N99" s="59"/>
      <c r="O99" s="67"/>
      <c r="P99" s="59"/>
      <c r="Q99" s="13"/>
      <c r="R99" s="13"/>
      <c r="S99" s="13"/>
      <c r="T99" s="13"/>
      <c r="U99" s="13"/>
      <c r="V99" s="13"/>
      <c r="W99" s="13"/>
      <c r="X99" s="13"/>
      <c r="Y99" s="13"/>
      <c r="Z99" s="13"/>
      <c r="AA99" s="13"/>
      <c r="AB99" s="13"/>
      <c r="AC99" s="13"/>
      <c r="AD99" s="13"/>
      <c r="AE99" s="13"/>
      <c r="AF99" s="13"/>
      <c r="AG99" s="13"/>
      <c r="AH99" s="13"/>
      <c r="AI99" s="13"/>
      <c r="AJ99" s="13"/>
      <c r="AK99" s="13"/>
      <c r="AL99" s="13"/>
      <c r="AM99" s="13"/>
    </row>
    <row r="100" spans="1:39" ht="12.75">
      <c r="A100" s="90"/>
      <c r="B100" s="90"/>
      <c r="C100" s="90"/>
      <c r="D100" s="90"/>
      <c r="E100" s="136"/>
      <c r="F100" s="92"/>
      <c r="G100" s="90"/>
      <c r="H100" s="90"/>
      <c r="I100" s="96"/>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3"/>
      <c r="AM100" s="93"/>
    </row>
    <row r="101" spans="1:39" ht="12.75">
      <c r="A101" s="13"/>
      <c r="B101" s="13"/>
      <c r="C101" s="13"/>
      <c r="D101" s="13"/>
      <c r="E101" s="136"/>
      <c r="F101" s="64"/>
      <c r="G101" s="13"/>
      <c r="H101" s="59"/>
      <c r="I101" s="65"/>
      <c r="J101" s="13"/>
      <c r="K101" s="59"/>
      <c r="L101" s="13"/>
      <c r="M101" s="59"/>
      <c r="N101" s="59"/>
      <c r="O101" s="67"/>
      <c r="P101" s="59"/>
      <c r="Q101" s="13"/>
      <c r="R101" s="13"/>
      <c r="S101" s="34"/>
      <c r="T101" s="13"/>
      <c r="U101" s="13"/>
      <c r="V101" s="13"/>
      <c r="W101" s="13"/>
      <c r="X101" s="13"/>
      <c r="Y101" s="13"/>
      <c r="Z101" s="13"/>
      <c r="AA101" s="13"/>
      <c r="AB101" s="13"/>
      <c r="AC101" s="13"/>
      <c r="AD101" s="13"/>
      <c r="AE101" s="13"/>
      <c r="AF101" s="13"/>
      <c r="AG101" s="13"/>
      <c r="AH101" s="13"/>
      <c r="AI101" s="13"/>
      <c r="AJ101" s="13"/>
      <c r="AK101" s="13"/>
      <c r="AL101" s="13"/>
      <c r="AM101" s="13"/>
    </row>
    <row r="102" spans="1:39" ht="12.75">
      <c r="A102" s="90"/>
      <c r="B102" s="90"/>
      <c r="C102" s="90"/>
      <c r="D102" s="90"/>
      <c r="E102" s="136"/>
      <c r="F102" s="92"/>
      <c r="G102" s="90"/>
      <c r="H102" s="93"/>
      <c r="I102" s="65"/>
      <c r="J102" s="90"/>
      <c r="K102" s="93"/>
      <c r="L102" s="90"/>
      <c r="M102" s="93"/>
      <c r="N102" s="93"/>
      <c r="O102" s="95"/>
      <c r="P102" s="93"/>
      <c r="Q102" s="90"/>
      <c r="R102" s="90"/>
      <c r="S102" s="90"/>
      <c r="T102" s="90"/>
      <c r="U102" s="90"/>
      <c r="V102" s="90"/>
      <c r="W102" s="90"/>
      <c r="X102" s="90"/>
      <c r="Y102" s="90"/>
      <c r="Z102" s="90"/>
      <c r="AA102" s="90"/>
      <c r="AB102" s="90"/>
      <c r="AC102" s="90"/>
      <c r="AD102" s="90"/>
      <c r="AE102" s="90"/>
      <c r="AF102" s="90"/>
      <c r="AG102" s="90"/>
      <c r="AH102" s="90"/>
      <c r="AI102" s="90"/>
      <c r="AJ102" s="90"/>
      <c r="AK102" s="90"/>
      <c r="AL102" s="93"/>
      <c r="AM102" s="98"/>
    </row>
    <row r="103" spans="1:39" ht="12.75">
      <c r="A103" s="13"/>
      <c r="B103" s="13"/>
      <c r="C103" s="13"/>
      <c r="D103" s="13"/>
      <c r="E103" s="136"/>
      <c r="F103" s="64"/>
      <c r="G103" s="13"/>
      <c r="H103" s="59"/>
      <c r="I103" s="65"/>
      <c r="J103" s="13"/>
      <c r="K103" s="59"/>
      <c r="L103" s="13"/>
      <c r="M103" s="59"/>
      <c r="N103" s="59"/>
      <c r="O103" s="67"/>
      <c r="P103" s="59"/>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row>
    <row r="104" spans="1:39" ht="12.75">
      <c r="A104" s="13"/>
      <c r="B104" s="13"/>
      <c r="C104" s="13"/>
      <c r="D104" s="13"/>
      <c r="E104" s="136"/>
      <c r="F104" s="64"/>
      <c r="G104" s="13"/>
      <c r="H104" s="59"/>
      <c r="I104" s="65"/>
      <c r="J104" s="13"/>
      <c r="K104" s="59"/>
      <c r="L104" s="13"/>
      <c r="M104" s="59"/>
      <c r="N104" s="59"/>
      <c r="O104" s="67"/>
      <c r="P104" s="59"/>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row>
    <row r="105" spans="1:39" ht="12.75">
      <c r="A105" s="13"/>
      <c r="B105" s="13"/>
      <c r="C105" s="13"/>
      <c r="D105" s="13"/>
      <c r="E105" s="136"/>
      <c r="F105" s="64"/>
      <c r="G105" s="13"/>
      <c r="H105" s="59"/>
      <c r="I105" s="65"/>
      <c r="J105" s="13"/>
      <c r="K105" s="59"/>
      <c r="L105" s="13"/>
      <c r="M105" s="59"/>
      <c r="N105" s="59"/>
      <c r="O105" s="67"/>
      <c r="P105" s="59"/>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row>
    <row r="106" spans="1:39" ht="12.75">
      <c r="A106" s="13"/>
      <c r="B106" s="13"/>
      <c r="C106" s="13"/>
      <c r="D106" s="13"/>
      <c r="E106" s="136"/>
      <c r="F106" s="64"/>
      <c r="G106" s="13"/>
      <c r="H106" s="59"/>
      <c r="I106" s="65"/>
      <c r="J106" s="13"/>
      <c r="K106" s="59"/>
      <c r="L106" s="13"/>
      <c r="M106" s="59"/>
      <c r="N106" s="59"/>
      <c r="O106" s="67"/>
      <c r="P106" s="59"/>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row>
    <row r="107" spans="1:39" ht="12.75">
      <c r="A107" s="90"/>
      <c r="B107" s="90"/>
      <c r="C107" s="90"/>
      <c r="D107" s="90"/>
      <c r="E107" s="136"/>
      <c r="F107" s="92"/>
      <c r="G107" s="90"/>
      <c r="H107" s="93"/>
      <c r="I107" s="65"/>
      <c r="J107" s="90"/>
      <c r="K107" s="93"/>
      <c r="L107" s="90"/>
      <c r="M107" s="93"/>
      <c r="N107" s="93"/>
      <c r="O107" s="95"/>
      <c r="P107" s="93"/>
      <c r="Q107" s="90"/>
      <c r="R107" s="90"/>
      <c r="S107" s="90"/>
      <c r="T107" s="90"/>
      <c r="U107" s="90"/>
      <c r="V107" s="90"/>
      <c r="W107" s="90"/>
      <c r="X107" s="90"/>
      <c r="Y107" s="90"/>
      <c r="Z107" s="90"/>
      <c r="AA107" s="90"/>
      <c r="AB107" s="90"/>
      <c r="AC107" s="90"/>
      <c r="AD107" s="90"/>
      <c r="AE107" s="90"/>
      <c r="AF107" s="90"/>
      <c r="AG107" s="90"/>
      <c r="AH107" s="90"/>
      <c r="AI107" s="90"/>
      <c r="AJ107" s="90"/>
      <c r="AK107" s="90"/>
      <c r="AL107" s="93"/>
      <c r="AM107" s="93"/>
    </row>
    <row r="108" spans="1:39" ht="12.75">
      <c r="A108" s="90"/>
      <c r="B108" s="90"/>
      <c r="C108" s="90"/>
      <c r="D108" s="90"/>
      <c r="E108" s="136"/>
      <c r="F108" s="92"/>
      <c r="G108" s="90"/>
      <c r="H108" s="90"/>
      <c r="I108" s="96"/>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3"/>
      <c r="AM108" s="93"/>
    </row>
    <row r="109" spans="1:39" ht="12.75">
      <c r="A109" s="13"/>
      <c r="B109" s="13"/>
      <c r="C109" s="13"/>
      <c r="D109" s="13"/>
      <c r="E109" s="136"/>
      <c r="F109" s="64"/>
      <c r="G109" s="13"/>
      <c r="H109" s="59"/>
      <c r="I109" s="65"/>
      <c r="J109" s="13"/>
      <c r="K109" s="59"/>
      <c r="L109" s="13"/>
      <c r="M109" s="59"/>
      <c r="N109" s="59"/>
      <c r="O109" s="67"/>
      <c r="P109" s="59"/>
      <c r="Q109" s="13"/>
      <c r="R109" s="13"/>
      <c r="S109" s="34"/>
      <c r="T109" s="13"/>
      <c r="U109" s="13"/>
      <c r="V109" s="13"/>
      <c r="W109" s="13"/>
      <c r="X109" s="13"/>
      <c r="Y109" s="13"/>
      <c r="Z109" s="13"/>
      <c r="AA109" s="13"/>
      <c r="AB109" s="13"/>
      <c r="AC109" s="13"/>
      <c r="AD109" s="13"/>
      <c r="AE109" s="13"/>
      <c r="AF109" s="13"/>
      <c r="AG109" s="13"/>
      <c r="AH109" s="13"/>
      <c r="AI109" s="13"/>
      <c r="AJ109" s="13"/>
      <c r="AK109" s="13"/>
      <c r="AL109" s="13"/>
      <c r="AM109" s="13"/>
    </row>
    <row r="110" spans="1:39" ht="12.75">
      <c r="A110" s="13"/>
      <c r="B110" s="13"/>
      <c r="C110" s="13"/>
      <c r="D110" s="13"/>
      <c r="E110" s="136"/>
      <c r="F110" s="64"/>
      <c r="G110" s="13"/>
      <c r="H110" s="59"/>
      <c r="I110" s="65"/>
      <c r="J110" s="13"/>
      <c r="K110" s="59"/>
      <c r="L110" s="13"/>
      <c r="M110" s="59"/>
      <c r="N110" s="59"/>
      <c r="O110" s="67"/>
      <c r="P110" s="59"/>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row>
    <row r="111" spans="1:39" ht="12.75">
      <c r="A111" s="13"/>
      <c r="B111" s="13"/>
      <c r="C111" s="13"/>
      <c r="D111" s="13"/>
      <c r="E111" s="136"/>
      <c r="F111" s="64"/>
      <c r="G111" s="13"/>
      <c r="H111" s="59"/>
      <c r="I111" s="65"/>
      <c r="J111" s="13"/>
      <c r="K111" s="59"/>
      <c r="L111" s="13"/>
      <c r="M111" s="59"/>
      <c r="N111" s="59"/>
      <c r="O111" s="67"/>
      <c r="P111" s="59"/>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row>
    <row r="112" spans="1:39" ht="12.75">
      <c r="A112" s="13"/>
      <c r="B112" s="13"/>
      <c r="C112" s="13"/>
      <c r="D112" s="13"/>
      <c r="E112" s="136"/>
      <c r="F112" s="64"/>
      <c r="G112" s="13"/>
      <c r="H112" s="59"/>
      <c r="I112" s="65"/>
      <c r="J112" s="13"/>
      <c r="K112" s="59"/>
      <c r="L112" s="13"/>
      <c r="M112" s="59"/>
      <c r="N112" s="59"/>
      <c r="O112" s="67"/>
      <c r="P112" s="59"/>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row>
    <row r="113" spans="1:39" ht="12.75">
      <c r="A113" s="13"/>
      <c r="B113" s="13"/>
      <c r="C113" s="13"/>
      <c r="D113" s="13"/>
      <c r="E113" s="136"/>
      <c r="F113" s="64"/>
      <c r="G113" s="13"/>
      <c r="H113" s="59"/>
      <c r="I113" s="65"/>
      <c r="J113" s="13"/>
      <c r="K113" s="59"/>
      <c r="L113" s="13"/>
      <c r="M113" s="59"/>
      <c r="N113" s="59"/>
      <c r="O113" s="67"/>
      <c r="P113" s="59"/>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row>
    <row r="114" spans="1:39" ht="12.75">
      <c r="A114" s="13"/>
      <c r="B114" s="13"/>
      <c r="C114" s="13"/>
      <c r="D114" s="13"/>
      <c r="E114" s="136"/>
      <c r="F114" s="64"/>
      <c r="G114" s="13"/>
      <c r="H114" s="59"/>
      <c r="I114" s="65"/>
      <c r="J114" s="13"/>
      <c r="K114" s="59"/>
      <c r="L114" s="13"/>
      <c r="M114" s="59"/>
      <c r="N114" s="59"/>
      <c r="O114" s="67"/>
      <c r="P114" s="59"/>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row>
    <row r="115" spans="1:39" ht="12.75">
      <c r="A115" s="13"/>
      <c r="B115" s="13"/>
      <c r="C115" s="13"/>
      <c r="D115" s="13"/>
      <c r="E115" s="136"/>
      <c r="F115" s="64"/>
      <c r="G115" s="13"/>
      <c r="H115" s="59"/>
      <c r="I115" s="65"/>
      <c r="J115" s="13"/>
      <c r="K115" s="59"/>
      <c r="L115" s="13"/>
      <c r="M115" s="59"/>
      <c r="N115" s="59"/>
      <c r="O115" s="67"/>
      <c r="P115" s="59"/>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row>
    <row r="116" spans="1:39" ht="12.75">
      <c r="A116" s="13"/>
      <c r="B116" s="13"/>
      <c r="C116" s="13"/>
      <c r="D116" s="13"/>
      <c r="E116" s="136"/>
      <c r="F116" s="64"/>
      <c r="G116" s="13"/>
      <c r="H116" s="59"/>
      <c r="I116" s="65"/>
      <c r="J116" s="13"/>
      <c r="K116" s="59"/>
      <c r="L116" s="13"/>
      <c r="M116" s="59"/>
      <c r="N116" s="59"/>
      <c r="O116" s="67"/>
      <c r="P116" s="59"/>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row>
    <row r="117" spans="1:39" ht="12.75">
      <c r="A117" s="13"/>
      <c r="B117" s="13"/>
      <c r="C117" s="13"/>
      <c r="D117" s="13"/>
      <c r="E117" s="136"/>
      <c r="F117" s="64"/>
      <c r="G117" s="13"/>
      <c r="H117" s="59"/>
      <c r="I117" s="65"/>
      <c r="J117" s="13"/>
      <c r="K117" s="59"/>
      <c r="L117" s="13"/>
      <c r="M117" s="59"/>
      <c r="N117" s="59"/>
      <c r="O117" s="67"/>
      <c r="P117" s="59"/>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row>
    <row r="118" spans="1:39" ht="12.75">
      <c r="A118" s="13"/>
      <c r="B118" s="13"/>
      <c r="C118" s="13"/>
      <c r="D118" s="13"/>
      <c r="E118" s="136"/>
      <c r="F118" s="64"/>
      <c r="G118" s="13"/>
      <c r="H118" s="59"/>
      <c r="I118" s="65"/>
      <c r="J118" s="13"/>
      <c r="K118" s="59"/>
      <c r="L118" s="13"/>
      <c r="M118" s="59"/>
      <c r="N118" s="59"/>
      <c r="O118" s="67"/>
      <c r="P118" s="59"/>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row>
    <row r="119" spans="1:39" ht="12.75">
      <c r="A119" s="13"/>
      <c r="B119" s="13"/>
      <c r="C119" s="13"/>
      <c r="D119" s="13"/>
      <c r="E119" s="136"/>
      <c r="F119" s="64"/>
      <c r="G119" s="13"/>
      <c r="H119" s="59"/>
      <c r="I119" s="65"/>
      <c r="J119" s="13"/>
      <c r="K119" s="59"/>
      <c r="L119" s="13"/>
      <c r="M119" s="59"/>
      <c r="N119" s="59"/>
      <c r="O119" s="67"/>
      <c r="P119" s="59"/>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row>
    <row r="120" spans="1:39" ht="12.75">
      <c r="A120" s="13"/>
      <c r="B120" s="13"/>
      <c r="C120" s="13"/>
      <c r="D120" s="13"/>
      <c r="E120" s="136"/>
      <c r="F120" s="64"/>
      <c r="G120" s="13"/>
      <c r="H120" s="59"/>
      <c r="I120" s="65"/>
      <c r="J120" s="13"/>
      <c r="K120" s="59"/>
      <c r="L120" s="13"/>
      <c r="M120" s="59"/>
      <c r="N120" s="59"/>
      <c r="O120" s="67"/>
      <c r="P120" s="59"/>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row>
    <row r="121" spans="1:39" ht="12.75">
      <c r="A121" s="13"/>
      <c r="B121" s="13"/>
      <c r="C121" s="13"/>
      <c r="D121" s="13"/>
      <c r="E121" s="136"/>
      <c r="F121" s="64"/>
      <c r="G121" s="13"/>
      <c r="H121" s="59"/>
      <c r="I121" s="65"/>
      <c r="J121" s="13"/>
      <c r="K121" s="59"/>
      <c r="L121" s="13"/>
      <c r="M121" s="59"/>
      <c r="N121" s="59"/>
      <c r="O121" s="67"/>
      <c r="P121" s="59"/>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row>
    <row r="122" spans="1:39" ht="12.75">
      <c r="A122" s="13"/>
      <c r="B122" s="13"/>
      <c r="C122" s="13"/>
      <c r="D122" s="13"/>
      <c r="E122" s="136"/>
      <c r="F122" s="64"/>
      <c r="G122" s="13"/>
      <c r="H122" s="59"/>
      <c r="I122" s="65"/>
      <c r="J122" s="13"/>
      <c r="K122" s="59"/>
      <c r="L122" s="13"/>
      <c r="M122" s="59"/>
      <c r="N122" s="59"/>
      <c r="O122" s="67"/>
      <c r="P122" s="59"/>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row>
    <row r="123" spans="1:39" ht="12.75">
      <c r="A123" s="13"/>
      <c r="B123" s="13"/>
      <c r="C123" s="13"/>
      <c r="D123" s="13"/>
      <c r="E123" s="136"/>
      <c r="F123" s="64"/>
      <c r="G123" s="13"/>
      <c r="H123" s="59"/>
      <c r="I123" s="65"/>
      <c r="J123" s="13"/>
      <c r="K123" s="59"/>
      <c r="L123" s="13"/>
      <c r="M123" s="59"/>
      <c r="N123" s="59"/>
      <c r="O123" s="67"/>
      <c r="P123" s="59"/>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row>
    <row r="124" spans="1:39" ht="12.75">
      <c r="A124" s="13"/>
      <c r="B124" s="13"/>
      <c r="C124" s="13"/>
      <c r="D124" s="13"/>
      <c r="E124" s="136"/>
      <c r="F124" s="64"/>
      <c r="G124" s="13"/>
      <c r="H124" s="59"/>
      <c r="I124" s="65"/>
      <c r="J124" s="13"/>
      <c r="K124" s="59"/>
      <c r="L124" s="13"/>
      <c r="M124" s="59"/>
      <c r="N124" s="59"/>
      <c r="O124" s="67"/>
      <c r="P124" s="59"/>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row>
    <row r="125" spans="1:39" ht="12.75">
      <c r="A125" s="13"/>
      <c r="B125" s="13"/>
      <c r="C125" s="13"/>
      <c r="D125" s="13"/>
      <c r="E125" s="136"/>
      <c r="F125" s="64"/>
      <c r="G125" s="13"/>
      <c r="H125" s="59"/>
      <c r="I125" s="65"/>
      <c r="J125" s="13"/>
      <c r="K125" s="59"/>
      <c r="L125" s="13"/>
      <c r="M125" s="59"/>
      <c r="N125" s="59"/>
      <c r="O125" s="67"/>
      <c r="P125" s="59"/>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row>
    <row r="126" spans="1:39" ht="12.75">
      <c r="A126" s="13"/>
      <c r="B126" s="13"/>
      <c r="C126" s="13"/>
      <c r="D126" s="13"/>
      <c r="E126" s="136"/>
      <c r="F126" s="64"/>
      <c r="G126" s="13"/>
      <c r="H126" s="59"/>
      <c r="I126" s="65"/>
      <c r="J126" s="13"/>
      <c r="K126" s="59"/>
      <c r="L126" s="13"/>
      <c r="M126" s="59"/>
      <c r="N126" s="59"/>
      <c r="O126" s="67"/>
      <c r="P126" s="59"/>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row>
    <row r="127" spans="1:39" ht="12.75">
      <c r="A127" s="13"/>
      <c r="B127" s="13"/>
      <c r="C127" s="13"/>
      <c r="D127" s="13"/>
      <c r="E127" s="136"/>
      <c r="F127" s="64"/>
      <c r="G127" s="13"/>
      <c r="H127" s="59"/>
      <c r="I127" s="65"/>
      <c r="J127" s="13"/>
      <c r="K127" s="59"/>
      <c r="L127" s="13"/>
      <c r="M127" s="59"/>
      <c r="N127" s="59"/>
      <c r="O127" s="67"/>
      <c r="P127" s="59"/>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row>
    <row r="128" spans="1:39" ht="12.75">
      <c r="A128" s="13"/>
      <c r="B128" s="13"/>
      <c r="C128" s="13"/>
      <c r="D128" s="13"/>
      <c r="E128" s="136"/>
      <c r="F128" s="64"/>
      <c r="G128" s="13"/>
      <c r="H128" s="59"/>
      <c r="I128" s="65"/>
      <c r="J128" s="13"/>
      <c r="K128" s="59"/>
      <c r="L128" s="13"/>
      <c r="M128" s="59"/>
      <c r="N128" s="59"/>
      <c r="O128" s="67"/>
      <c r="P128" s="59"/>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row>
    <row r="129" spans="1:39" ht="12.75">
      <c r="A129" s="13"/>
      <c r="B129" s="13"/>
      <c r="C129" s="13"/>
      <c r="D129" s="13"/>
      <c r="E129" s="136"/>
      <c r="F129" s="64"/>
      <c r="G129" s="13"/>
      <c r="H129" s="59"/>
      <c r="I129" s="65"/>
      <c r="J129" s="13"/>
      <c r="K129" s="59"/>
      <c r="L129" s="13"/>
      <c r="M129" s="59"/>
      <c r="N129" s="59"/>
      <c r="O129" s="67"/>
      <c r="P129" s="59"/>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row>
    <row r="130" spans="1:39" ht="12.75">
      <c r="A130" s="13"/>
      <c r="B130" s="13"/>
      <c r="C130" s="13"/>
      <c r="D130" s="13"/>
      <c r="E130" s="136"/>
      <c r="F130" s="64"/>
      <c r="G130" s="13"/>
      <c r="H130" s="59"/>
      <c r="I130" s="65"/>
      <c r="J130" s="13"/>
      <c r="K130" s="59"/>
      <c r="L130" s="13"/>
      <c r="M130" s="59"/>
      <c r="N130" s="59"/>
      <c r="O130" s="67"/>
      <c r="P130" s="59"/>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row>
    <row r="131" spans="1:39" ht="12.75">
      <c r="A131" s="13"/>
      <c r="B131" s="13"/>
      <c r="C131" s="13"/>
      <c r="D131" s="13"/>
      <c r="E131" s="136"/>
      <c r="F131" s="64"/>
      <c r="G131" s="13"/>
      <c r="H131" s="59"/>
      <c r="I131" s="65"/>
      <c r="J131" s="13"/>
      <c r="K131" s="59"/>
      <c r="L131" s="13"/>
      <c r="M131" s="59"/>
      <c r="N131" s="59"/>
      <c r="O131" s="67"/>
      <c r="P131" s="59"/>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row>
    <row r="132" spans="1:39" ht="12.75">
      <c r="A132" s="13"/>
      <c r="B132" s="13"/>
      <c r="C132" s="13"/>
      <c r="D132" s="13"/>
      <c r="E132" s="136"/>
      <c r="F132" s="64"/>
      <c r="G132" s="13"/>
      <c r="H132" s="59"/>
      <c r="I132" s="65"/>
      <c r="J132" s="13"/>
      <c r="K132" s="59"/>
      <c r="L132" s="13"/>
      <c r="M132" s="59"/>
      <c r="N132" s="59"/>
      <c r="O132" s="67"/>
      <c r="P132" s="59"/>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row>
    <row r="133" spans="1:39" ht="12.75">
      <c r="A133" s="13"/>
      <c r="B133" s="13"/>
      <c r="C133" s="13"/>
      <c r="D133" s="13"/>
      <c r="E133" s="136"/>
      <c r="F133" s="64"/>
      <c r="G133" s="13"/>
      <c r="H133" s="59"/>
      <c r="I133" s="65"/>
      <c r="J133" s="13"/>
      <c r="K133" s="59"/>
      <c r="L133" s="13"/>
      <c r="M133" s="59"/>
      <c r="N133" s="59"/>
      <c r="O133" s="67"/>
      <c r="P133" s="59"/>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row>
    <row r="134" spans="1:39" ht="12.75">
      <c r="A134" s="13"/>
      <c r="B134" s="13"/>
      <c r="C134" s="13"/>
      <c r="D134" s="13"/>
      <c r="E134" s="136"/>
      <c r="F134" s="64"/>
      <c r="G134" s="13"/>
      <c r="H134" s="59"/>
      <c r="I134" s="65"/>
      <c r="J134" s="13"/>
      <c r="K134" s="59"/>
      <c r="L134" s="13"/>
      <c r="M134" s="59"/>
      <c r="N134" s="59"/>
      <c r="O134" s="67"/>
      <c r="P134" s="59"/>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row>
    <row r="135" spans="1:39" ht="12.75">
      <c r="A135" s="13"/>
      <c r="B135" s="13"/>
      <c r="C135" s="13"/>
      <c r="D135" s="13"/>
      <c r="E135" s="136"/>
      <c r="F135" s="64"/>
      <c r="G135" s="13"/>
      <c r="H135" s="59"/>
      <c r="I135" s="65"/>
      <c r="J135" s="13"/>
      <c r="K135" s="59"/>
      <c r="L135" s="13"/>
      <c r="M135" s="59"/>
      <c r="N135" s="59"/>
      <c r="O135" s="67"/>
      <c r="P135" s="59"/>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row>
    <row r="136" spans="1:39" ht="12.75">
      <c r="A136" s="13"/>
      <c r="B136" s="13"/>
      <c r="C136" s="13"/>
      <c r="D136" s="13"/>
      <c r="E136" s="136"/>
      <c r="F136" s="64"/>
      <c r="G136" s="13"/>
      <c r="H136" s="59"/>
      <c r="I136" s="65"/>
      <c r="J136" s="13"/>
      <c r="K136" s="59"/>
      <c r="L136" s="13"/>
      <c r="M136" s="59"/>
      <c r="N136" s="59"/>
      <c r="O136" s="67"/>
      <c r="P136" s="59"/>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row>
    <row r="137" spans="1:39" ht="12.75">
      <c r="A137" s="13"/>
      <c r="B137" s="13"/>
      <c r="C137" s="13"/>
      <c r="D137" s="13"/>
      <c r="E137" s="136"/>
      <c r="F137" s="64"/>
      <c r="G137" s="13"/>
      <c r="H137" s="59"/>
      <c r="I137" s="65"/>
      <c r="J137" s="13"/>
      <c r="K137" s="59"/>
      <c r="L137" s="13"/>
      <c r="M137" s="59"/>
      <c r="N137" s="59"/>
      <c r="O137" s="67"/>
      <c r="P137" s="59"/>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row>
    <row r="138" spans="1:39" ht="12.75">
      <c r="A138" s="13"/>
      <c r="B138" s="13"/>
      <c r="C138" s="13"/>
      <c r="D138" s="13"/>
      <c r="E138" s="136"/>
      <c r="F138" s="64"/>
      <c r="G138" s="13"/>
      <c r="H138" s="59"/>
      <c r="I138" s="65"/>
      <c r="J138" s="13"/>
      <c r="K138" s="59"/>
      <c r="L138" s="13"/>
      <c r="M138" s="59"/>
      <c r="N138" s="59"/>
      <c r="O138" s="67"/>
      <c r="P138" s="59"/>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row>
    <row r="139" spans="1:39" ht="12.75">
      <c r="A139" s="13"/>
      <c r="B139" s="13"/>
      <c r="C139" s="13"/>
      <c r="D139" s="13"/>
      <c r="E139" s="136"/>
      <c r="F139" s="64"/>
      <c r="G139" s="13"/>
      <c r="H139" s="59"/>
      <c r="I139" s="65"/>
      <c r="J139" s="13"/>
      <c r="K139" s="59"/>
      <c r="L139" s="13"/>
      <c r="M139" s="59"/>
      <c r="N139" s="59"/>
      <c r="O139" s="67"/>
      <c r="P139" s="59"/>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row>
    <row r="140" spans="1:39" ht="12.75">
      <c r="A140" s="13"/>
      <c r="B140" s="13"/>
      <c r="C140" s="13"/>
      <c r="D140" s="13"/>
      <c r="E140" s="136"/>
      <c r="F140" s="64"/>
      <c r="G140" s="13"/>
      <c r="H140" s="59"/>
      <c r="I140" s="65"/>
      <c r="J140" s="13"/>
      <c r="K140" s="59"/>
      <c r="L140" s="13"/>
      <c r="M140" s="59"/>
      <c r="N140" s="59"/>
      <c r="O140" s="67"/>
      <c r="P140" s="59"/>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row>
    <row r="141" spans="1:39" ht="12.75">
      <c r="A141" s="13"/>
      <c r="B141" s="13"/>
      <c r="C141" s="13"/>
      <c r="D141" s="13"/>
      <c r="E141" s="136"/>
      <c r="F141" s="64"/>
      <c r="G141" s="13"/>
      <c r="H141" s="59"/>
      <c r="I141" s="65"/>
      <c r="J141" s="13"/>
      <c r="K141" s="59"/>
      <c r="L141" s="13"/>
      <c r="M141" s="59"/>
      <c r="N141" s="59"/>
      <c r="O141" s="67"/>
      <c r="P141" s="59"/>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row>
    <row r="142" spans="1:39" ht="12.75">
      <c r="A142" s="13"/>
      <c r="B142" s="13"/>
      <c r="C142" s="13"/>
      <c r="D142" s="13"/>
      <c r="E142" s="136"/>
      <c r="F142" s="64"/>
      <c r="G142" s="13"/>
      <c r="H142" s="59"/>
      <c r="I142" s="65"/>
      <c r="J142" s="13"/>
      <c r="K142" s="59"/>
      <c r="L142" s="13"/>
      <c r="M142" s="59"/>
      <c r="N142" s="59"/>
      <c r="O142" s="67"/>
      <c r="P142" s="59"/>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row>
    <row r="143" spans="1:39" ht="12.75">
      <c r="A143" s="13"/>
      <c r="B143" s="13"/>
      <c r="C143" s="13"/>
      <c r="D143" s="13"/>
      <c r="E143" s="136"/>
      <c r="F143" s="64"/>
      <c r="G143" s="13"/>
      <c r="H143" s="59"/>
      <c r="I143" s="65"/>
      <c r="J143" s="13"/>
      <c r="K143" s="59"/>
      <c r="L143" s="13"/>
      <c r="M143" s="59"/>
      <c r="N143" s="59"/>
      <c r="O143" s="67"/>
      <c r="P143" s="59"/>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row>
    <row r="144" spans="1:39" ht="12.75">
      <c r="A144" s="13"/>
      <c r="B144" s="12"/>
      <c r="C144" s="13"/>
      <c r="D144" s="13"/>
      <c r="E144" s="136"/>
      <c r="F144" s="64"/>
      <c r="G144" s="13"/>
      <c r="H144" s="59"/>
      <c r="I144" s="65"/>
      <c r="J144" s="13"/>
      <c r="K144" s="59"/>
      <c r="L144" s="13"/>
      <c r="M144" s="59"/>
      <c r="N144" s="59"/>
      <c r="O144" s="67"/>
      <c r="P144" s="59"/>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row>
    <row r="145" spans="1:39" ht="12.75">
      <c r="A145" s="13"/>
      <c r="B145" s="13"/>
      <c r="C145" s="13"/>
      <c r="D145" s="13"/>
      <c r="E145" s="136"/>
      <c r="F145" s="64"/>
      <c r="G145" s="13"/>
      <c r="H145" s="59"/>
      <c r="I145" s="65"/>
      <c r="J145" s="13"/>
      <c r="K145" s="59"/>
      <c r="L145" s="13"/>
      <c r="M145" s="59"/>
      <c r="N145" s="59"/>
      <c r="O145" s="67"/>
      <c r="P145" s="59"/>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12.75">
      <c r="A146" s="13"/>
      <c r="B146" s="13"/>
      <c r="C146" s="13"/>
      <c r="D146" s="13"/>
      <c r="E146" s="136"/>
      <c r="F146" s="64"/>
      <c r="G146" s="13"/>
      <c r="H146" s="59"/>
      <c r="I146" s="65"/>
      <c r="J146" s="13"/>
      <c r="K146" s="59"/>
      <c r="L146" s="13"/>
      <c r="M146" s="59"/>
      <c r="N146" s="59"/>
      <c r="O146" s="67"/>
      <c r="P146" s="59"/>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row>
    <row r="147" spans="1:39" ht="12.75">
      <c r="A147" s="13"/>
      <c r="B147" s="13"/>
      <c r="C147" s="13"/>
      <c r="D147" s="13"/>
      <c r="E147" s="136"/>
      <c r="F147" s="64"/>
      <c r="G147" s="13"/>
      <c r="H147" s="59"/>
      <c r="I147" s="65"/>
      <c r="J147" s="13"/>
      <c r="K147" s="59"/>
      <c r="L147" s="13"/>
      <c r="M147" s="59"/>
      <c r="N147" s="59"/>
      <c r="O147" s="67"/>
      <c r="P147" s="59"/>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row>
    <row r="148" spans="1:39" s="22" customFormat="1" ht="12.75">
      <c r="A148" s="90"/>
      <c r="B148" s="90"/>
      <c r="C148" s="90"/>
      <c r="D148" s="90"/>
      <c r="E148" s="136"/>
      <c r="F148" s="92"/>
      <c r="G148" s="90"/>
      <c r="H148" s="93"/>
      <c r="I148" s="65"/>
      <c r="J148" s="90"/>
      <c r="K148" s="93"/>
      <c r="L148" s="90"/>
      <c r="M148" s="93"/>
      <c r="N148" s="93"/>
      <c r="O148" s="95"/>
      <c r="P148" s="93"/>
      <c r="Q148" s="90"/>
      <c r="R148" s="90"/>
      <c r="S148" s="90"/>
      <c r="T148" s="90"/>
      <c r="U148" s="90"/>
      <c r="V148" s="90"/>
      <c r="W148" s="90"/>
      <c r="X148" s="90"/>
      <c r="Y148" s="90"/>
      <c r="Z148" s="90"/>
      <c r="AA148" s="90"/>
      <c r="AB148" s="90"/>
      <c r="AC148" s="90"/>
      <c r="AD148" s="90"/>
      <c r="AE148" s="90"/>
      <c r="AF148" s="90"/>
      <c r="AG148" s="90"/>
      <c r="AH148" s="90"/>
      <c r="AI148" s="90"/>
      <c r="AJ148" s="90"/>
      <c r="AK148" s="90"/>
      <c r="AL148" s="93"/>
      <c r="AM148" s="93"/>
    </row>
    <row r="149" spans="1:39" ht="12.75">
      <c r="A149" s="13"/>
      <c r="B149" s="13"/>
      <c r="C149" s="13"/>
      <c r="D149" s="13"/>
      <c r="E149" s="136"/>
      <c r="F149" s="64"/>
      <c r="G149" s="13"/>
      <c r="H149" s="59"/>
      <c r="I149" s="65"/>
      <c r="J149" s="13"/>
      <c r="K149" s="59"/>
      <c r="L149" s="13"/>
      <c r="M149" s="59"/>
      <c r="N149" s="59"/>
      <c r="O149" s="67"/>
      <c r="P149" s="59"/>
      <c r="Q149" s="13"/>
      <c r="R149" s="13"/>
      <c r="S149" s="34"/>
      <c r="T149" s="13"/>
      <c r="U149" s="13"/>
      <c r="V149" s="13"/>
      <c r="W149" s="13"/>
      <c r="X149" s="13"/>
      <c r="Y149" s="13"/>
      <c r="Z149" s="13"/>
      <c r="AA149" s="13"/>
      <c r="AB149" s="13"/>
      <c r="AC149" s="13"/>
      <c r="AD149" s="13"/>
      <c r="AE149" s="13"/>
      <c r="AF149" s="13"/>
      <c r="AG149" s="13"/>
      <c r="AH149" s="13"/>
      <c r="AI149" s="13"/>
      <c r="AJ149" s="13"/>
      <c r="AK149" s="13"/>
      <c r="AL149" s="13"/>
      <c r="AM149" s="13"/>
    </row>
    <row r="150" spans="1:39" ht="12.75">
      <c r="A150" s="13"/>
      <c r="B150" s="13"/>
      <c r="C150" s="13"/>
      <c r="D150" s="13"/>
      <c r="E150" s="136"/>
      <c r="F150" s="64"/>
      <c r="G150" s="13"/>
      <c r="H150" s="59"/>
      <c r="I150" s="65"/>
      <c r="J150" s="13"/>
      <c r="K150" s="59"/>
      <c r="L150" s="13"/>
      <c r="M150" s="59"/>
      <c r="N150" s="59"/>
      <c r="O150" s="67"/>
      <c r="P150" s="59"/>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row>
    <row r="151" spans="1:39" ht="12.75">
      <c r="A151" s="13"/>
      <c r="B151" s="13"/>
      <c r="C151" s="13"/>
      <c r="D151" s="13"/>
      <c r="E151" s="136"/>
      <c r="F151" s="64"/>
      <c r="G151" s="13"/>
      <c r="H151" s="59"/>
      <c r="I151" s="65"/>
      <c r="J151" s="13"/>
      <c r="K151" s="59"/>
      <c r="L151" s="13"/>
      <c r="M151" s="59"/>
      <c r="N151" s="59"/>
      <c r="O151" s="67"/>
      <c r="P151" s="59"/>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row>
    <row r="152" spans="1:39" ht="12.75">
      <c r="A152" s="90"/>
      <c r="B152" s="90"/>
      <c r="C152" s="90"/>
      <c r="D152" s="90"/>
      <c r="E152" s="136"/>
      <c r="F152" s="92"/>
      <c r="G152" s="90"/>
      <c r="H152" s="90"/>
      <c r="I152" s="96"/>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3"/>
      <c r="AM152" s="93"/>
    </row>
    <row r="153" spans="1:39" ht="12.75">
      <c r="A153" s="13"/>
      <c r="B153" s="13"/>
      <c r="C153" s="13"/>
      <c r="D153" s="13"/>
      <c r="E153" s="136"/>
      <c r="F153" s="64"/>
      <c r="G153" s="13"/>
      <c r="H153" s="59"/>
      <c r="I153" s="65"/>
      <c r="J153" s="13"/>
      <c r="K153" s="59"/>
      <c r="L153" s="13"/>
      <c r="M153" s="59"/>
      <c r="N153" s="59"/>
      <c r="O153" s="67"/>
      <c r="P153" s="59"/>
      <c r="Q153" s="13"/>
      <c r="R153" s="13"/>
      <c r="S153" s="34"/>
      <c r="T153" s="13"/>
      <c r="U153" s="13"/>
      <c r="V153" s="13"/>
      <c r="W153" s="13"/>
      <c r="X153" s="13"/>
      <c r="Y153" s="13"/>
      <c r="Z153" s="13"/>
      <c r="AA153" s="13"/>
      <c r="AB153" s="13"/>
      <c r="AC153" s="13"/>
      <c r="AD153" s="13"/>
      <c r="AE153" s="13"/>
      <c r="AF153" s="13"/>
      <c r="AG153" s="13"/>
      <c r="AH153" s="13"/>
      <c r="AI153" s="13"/>
      <c r="AJ153" s="13"/>
      <c r="AK153" s="13"/>
      <c r="AL153" s="13"/>
      <c r="AM153" s="13"/>
    </row>
    <row r="154" spans="1:39" ht="12.75">
      <c r="A154" s="13"/>
      <c r="B154" s="13"/>
      <c r="C154" s="13"/>
      <c r="D154" s="13"/>
      <c r="E154" s="136"/>
      <c r="F154" s="64"/>
      <c r="G154" s="13"/>
      <c r="H154" s="59"/>
      <c r="I154" s="65"/>
      <c r="J154" s="13"/>
      <c r="K154" s="59"/>
      <c r="L154" s="13"/>
      <c r="M154" s="59"/>
      <c r="N154" s="59"/>
      <c r="O154" s="67"/>
      <c r="P154" s="59"/>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row>
    <row r="155" spans="1:39" ht="12.75">
      <c r="A155" s="13"/>
      <c r="B155" s="13"/>
      <c r="C155" s="13"/>
      <c r="D155" s="13"/>
      <c r="E155" s="136"/>
      <c r="F155" s="64"/>
      <c r="G155" s="13"/>
      <c r="H155" s="59"/>
      <c r="I155" s="65"/>
      <c r="J155" s="13"/>
      <c r="K155" s="59"/>
      <c r="L155" s="13"/>
      <c r="M155" s="59"/>
      <c r="N155" s="59"/>
      <c r="O155" s="67"/>
      <c r="P155" s="59"/>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row>
    <row r="156" spans="1:39" ht="12.75">
      <c r="A156" s="13"/>
      <c r="B156" s="13"/>
      <c r="C156" s="13"/>
      <c r="D156" s="13"/>
      <c r="E156" s="136"/>
      <c r="F156" s="64"/>
      <c r="G156" s="13"/>
      <c r="H156" s="59"/>
      <c r="I156" s="65"/>
      <c r="J156" s="13"/>
      <c r="K156" s="59"/>
      <c r="L156" s="13"/>
      <c r="M156" s="59"/>
      <c r="N156" s="59"/>
      <c r="O156" s="67"/>
      <c r="P156" s="59"/>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row>
    <row r="157" spans="1:39" ht="12.75">
      <c r="A157" s="13"/>
      <c r="B157" s="13"/>
      <c r="C157" s="13"/>
      <c r="D157" s="13"/>
      <c r="E157" s="136"/>
      <c r="F157" s="64"/>
      <c r="G157" s="13"/>
      <c r="H157" s="59"/>
      <c r="I157" s="65"/>
      <c r="J157" s="13"/>
      <c r="K157" s="59"/>
      <c r="L157" s="13"/>
      <c r="M157" s="59"/>
      <c r="N157" s="59"/>
      <c r="O157" s="67"/>
      <c r="P157" s="59"/>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row>
    <row r="158" spans="1:39" ht="12.75">
      <c r="A158" s="13"/>
      <c r="B158" s="13"/>
      <c r="C158" s="13"/>
      <c r="D158" s="13"/>
      <c r="E158" s="136"/>
      <c r="F158" s="64"/>
      <c r="G158" s="13"/>
      <c r="H158" s="59"/>
      <c r="I158" s="65"/>
      <c r="J158" s="13"/>
      <c r="K158" s="59"/>
      <c r="L158" s="13"/>
      <c r="M158" s="59"/>
      <c r="N158" s="59"/>
      <c r="O158" s="67"/>
      <c r="P158" s="59"/>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row>
    <row r="159" spans="1:39" ht="12.75">
      <c r="A159" s="13"/>
      <c r="B159" s="13"/>
      <c r="C159" s="13"/>
      <c r="D159" s="13"/>
      <c r="E159" s="136"/>
      <c r="F159" s="64"/>
      <c r="G159" s="13"/>
      <c r="H159" s="59"/>
      <c r="I159" s="65"/>
      <c r="J159" s="13"/>
      <c r="K159" s="59"/>
      <c r="L159" s="13"/>
      <c r="M159" s="59"/>
      <c r="N159" s="59"/>
      <c r="O159" s="67"/>
      <c r="P159" s="59"/>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row>
    <row r="160" spans="1:39" ht="12.75">
      <c r="A160" s="13"/>
      <c r="B160" s="13"/>
      <c r="C160" s="13"/>
      <c r="D160" s="13"/>
      <c r="E160" s="136"/>
      <c r="F160" s="64"/>
      <c r="G160" s="13"/>
      <c r="H160" s="59"/>
      <c r="I160" s="65"/>
      <c r="J160" s="13"/>
      <c r="K160" s="59"/>
      <c r="L160" s="13"/>
      <c r="M160" s="59"/>
      <c r="N160" s="59"/>
      <c r="O160" s="67"/>
      <c r="P160" s="59"/>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row>
    <row r="161" spans="1:39" ht="12.75">
      <c r="A161" s="13"/>
      <c r="B161" s="13"/>
      <c r="C161" s="13"/>
      <c r="D161" s="13"/>
      <c r="E161" s="136"/>
      <c r="F161" s="64"/>
      <c r="G161" s="13"/>
      <c r="H161" s="59"/>
      <c r="I161" s="65"/>
      <c r="J161" s="13"/>
      <c r="K161" s="59"/>
      <c r="L161" s="13"/>
      <c r="M161" s="59"/>
      <c r="N161" s="59"/>
      <c r="O161" s="67"/>
      <c r="P161" s="59"/>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row>
    <row r="162" spans="1:39" ht="12.75">
      <c r="A162" s="13"/>
      <c r="B162" s="13"/>
      <c r="C162" s="13"/>
      <c r="D162" s="13"/>
      <c r="E162" s="136"/>
      <c r="F162" s="64"/>
      <c r="G162" s="13"/>
      <c r="H162" s="59"/>
      <c r="I162" s="65"/>
      <c r="J162" s="13"/>
      <c r="K162" s="59"/>
      <c r="L162" s="13"/>
      <c r="M162" s="59"/>
      <c r="N162" s="59"/>
      <c r="O162" s="67"/>
      <c r="P162" s="59"/>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row>
    <row r="163" spans="1:39" ht="12.75">
      <c r="A163" s="13"/>
      <c r="B163" s="13"/>
      <c r="C163" s="13"/>
      <c r="D163" s="13"/>
      <c r="E163" s="136"/>
      <c r="F163" s="64"/>
      <c r="G163" s="13"/>
      <c r="H163" s="59"/>
      <c r="I163" s="65"/>
      <c r="J163" s="13"/>
      <c r="K163" s="59"/>
      <c r="L163" s="13"/>
      <c r="M163" s="59"/>
      <c r="N163" s="59"/>
      <c r="O163" s="67"/>
      <c r="P163" s="59"/>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row>
    <row r="164" spans="1:39" ht="12.75">
      <c r="A164" s="13"/>
      <c r="B164" s="13"/>
      <c r="C164" s="13"/>
      <c r="D164" s="13"/>
      <c r="E164" s="136"/>
      <c r="F164" s="64"/>
      <c r="G164" s="13"/>
      <c r="H164" s="59"/>
      <c r="I164" s="65"/>
      <c r="J164" s="13"/>
      <c r="K164" s="59"/>
      <c r="L164" s="13"/>
      <c r="M164" s="59"/>
      <c r="N164" s="59"/>
      <c r="O164" s="67"/>
      <c r="P164" s="59"/>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row>
    <row r="165" spans="1:39" ht="12.75">
      <c r="A165" s="13"/>
      <c r="B165" s="13"/>
      <c r="C165" s="13"/>
      <c r="D165" s="13"/>
      <c r="E165" s="136"/>
      <c r="F165" s="64"/>
      <c r="G165" s="13"/>
      <c r="H165" s="59"/>
      <c r="I165" s="65"/>
      <c r="J165" s="13"/>
      <c r="K165" s="59"/>
      <c r="L165" s="13"/>
      <c r="M165" s="59"/>
      <c r="N165" s="59"/>
      <c r="O165" s="67"/>
      <c r="P165" s="59"/>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row>
    <row r="166" spans="1:39" ht="12.75">
      <c r="A166" s="13"/>
      <c r="B166" s="13"/>
      <c r="C166" s="13"/>
      <c r="D166" s="13"/>
      <c r="E166" s="136"/>
      <c r="F166" s="64"/>
      <c r="G166" s="13"/>
      <c r="H166" s="59"/>
      <c r="I166" s="65"/>
      <c r="J166" s="13"/>
      <c r="K166" s="59"/>
      <c r="L166" s="13"/>
      <c r="M166" s="59"/>
      <c r="N166" s="59"/>
      <c r="O166" s="67"/>
      <c r="P166" s="59"/>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row>
    <row r="167" spans="1:39" ht="12.75">
      <c r="A167" s="13"/>
      <c r="B167" s="13"/>
      <c r="C167" s="13"/>
      <c r="D167" s="13"/>
      <c r="E167" s="136"/>
      <c r="F167" s="64"/>
      <c r="G167" s="13"/>
      <c r="H167" s="59"/>
      <c r="I167" s="65"/>
      <c r="J167" s="13"/>
      <c r="K167" s="59"/>
      <c r="L167" s="13"/>
      <c r="M167" s="59"/>
      <c r="N167" s="59"/>
      <c r="O167" s="67"/>
      <c r="P167" s="59"/>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row>
    <row r="168" spans="1:39" ht="12.75">
      <c r="A168" s="13"/>
      <c r="B168" s="13"/>
      <c r="C168" s="13"/>
      <c r="D168" s="13"/>
      <c r="E168" s="136"/>
      <c r="F168" s="64"/>
      <c r="G168" s="13"/>
      <c r="H168" s="59"/>
      <c r="I168" s="65"/>
      <c r="J168" s="13"/>
      <c r="K168" s="59"/>
      <c r="L168" s="13"/>
      <c r="M168" s="59"/>
      <c r="N168" s="59"/>
      <c r="O168" s="67"/>
      <c r="P168" s="59"/>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row>
    <row r="169" spans="1:39" ht="12.75">
      <c r="A169" s="13"/>
      <c r="B169" s="13"/>
      <c r="C169" s="13"/>
      <c r="D169" s="13"/>
      <c r="E169" s="136"/>
      <c r="F169" s="64"/>
      <c r="G169" s="13"/>
      <c r="H169" s="59"/>
      <c r="I169" s="65"/>
      <c r="J169" s="13"/>
      <c r="K169" s="59"/>
      <c r="L169" s="13"/>
      <c r="M169" s="59"/>
      <c r="N169" s="59"/>
      <c r="O169" s="67"/>
      <c r="P169" s="59"/>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row>
    <row r="170" spans="1:39" ht="12.75">
      <c r="A170" s="13"/>
      <c r="B170" s="13"/>
      <c r="C170" s="13"/>
      <c r="D170" s="13"/>
      <c r="E170" s="136"/>
      <c r="F170" s="64"/>
      <c r="G170" s="13"/>
      <c r="H170" s="59"/>
      <c r="I170" s="65"/>
      <c r="J170" s="13"/>
      <c r="K170" s="59"/>
      <c r="L170" s="13"/>
      <c r="M170" s="59"/>
      <c r="N170" s="59"/>
      <c r="O170" s="67"/>
      <c r="P170" s="59"/>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row>
    <row r="171" spans="1:39" ht="12.75">
      <c r="A171" s="13"/>
      <c r="B171" s="13"/>
      <c r="C171" s="13"/>
      <c r="D171" s="13"/>
      <c r="E171" s="136"/>
      <c r="F171" s="64"/>
      <c r="G171" s="13"/>
      <c r="H171" s="59"/>
      <c r="I171" s="65"/>
      <c r="J171" s="13"/>
      <c r="K171" s="59"/>
      <c r="L171" s="13"/>
      <c r="M171" s="59"/>
      <c r="N171" s="59"/>
      <c r="O171" s="67"/>
      <c r="P171" s="59"/>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row>
    <row r="172" spans="1:39" ht="12.75">
      <c r="A172" s="13"/>
      <c r="B172" s="13"/>
      <c r="C172" s="13"/>
      <c r="D172" s="13"/>
      <c r="E172" s="136"/>
      <c r="F172" s="64"/>
      <c r="G172" s="13"/>
      <c r="H172" s="59"/>
      <c r="I172" s="65"/>
      <c r="J172" s="13"/>
      <c r="K172" s="59"/>
      <c r="L172" s="13"/>
      <c r="M172" s="59"/>
      <c r="N172" s="59"/>
      <c r="O172" s="67"/>
      <c r="P172" s="59"/>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row>
    <row r="173" spans="1:39" ht="12.75">
      <c r="A173" s="13"/>
      <c r="B173" s="13"/>
      <c r="C173" s="13"/>
      <c r="D173" s="13"/>
      <c r="E173" s="136"/>
      <c r="F173" s="64"/>
      <c r="G173" s="13"/>
      <c r="H173" s="59"/>
      <c r="I173" s="65"/>
      <c r="J173" s="13"/>
      <c r="K173" s="59"/>
      <c r="L173" s="13"/>
      <c r="M173" s="59"/>
      <c r="N173" s="59"/>
      <c r="O173" s="67"/>
      <c r="P173" s="59"/>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row>
    <row r="174" spans="1:39" ht="12.75">
      <c r="A174" s="13"/>
      <c r="B174" s="13"/>
      <c r="C174" s="13"/>
      <c r="D174" s="13"/>
      <c r="E174" s="136"/>
      <c r="F174" s="64"/>
      <c r="G174" s="13"/>
      <c r="H174" s="59"/>
      <c r="I174" s="65"/>
      <c r="J174" s="13"/>
      <c r="K174" s="59"/>
      <c r="L174" s="13"/>
      <c r="M174" s="59"/>
      <c r="N174" s="59"/>
      <c r="O174" s="67"/>
      <c r="P174" s="59"/>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row>
    <row r="175" spans="1:39" ht="12.75">
      <c r="A175" s="13"/>
      <c r="B175" s="13"/>
      <c r="C175" s="13"/>
      <c r="D175" s="13"/>
      <c r="E175" s="136"/>
      <c r="F175" s="64"/>
      <c r="G175" s="13"/>
      <c r="H175" s="59"/>
      <c r="I175" s="65"/>
      <c r="J175" s="13"/>
      <c r="K175" s="59"/>
      <c r="L175" s="13"/>
      <c r="M175" s="59"/>
      <c r="N175" s="59"/>
      <c r="O175" s="67"/>
      <c r="P175" s="59"/>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row>
    <row r="176" spans="1:39" ht="12.75">
      <c r="A176" s="13"/>
      <c r="B176" s="13"/>
      <c r="C176" s="13"/>
      <c r="D176" s="13"/>
      <c r="E176" s="136"/>
      <c r="F176" s="64"/>
      <c r="G176" s="13"/>
      <c r="H176" s="59"/>
      <c r="I176" s="65"/>
      <c r="J176" s="13"/>
      <c r="K176" s="59"/>
      <c r="L176" s="13"/>
      <c r="M176" s="59"/>
      <c r="N176" s="59"/>
      <c r="O176" s="67"/>
      <c r="P176" s="59"/>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row>
    <row r="177" spans="1:39" ht="12.75">
      <c r="A177" s="13"/>
      <c r="B177" s="13"/>
      <c r="C177" s="13"/>
      <c r="D177" s="13"/>
      <c r="E177" s="136"/>
      <c r="F177" s="64"/>
      <c r="G177" s="13"/>
      <c r="H177" s="59"/>
      <c r="I177" s="65"/>
      <c r="J177" s="13"/>
      <c r="K177" s="59"/>
      <c r="L177" s="13"/>
      <c r="M177" s="59"/>
      <c r="N177" s="59"/>
      <c r="O177" s="67"/>
      <c r="P177" s="59"/>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row>
    <row r="178" spans="1:39" ht="12.75">
      <c r="A178" s="13"/>
      <c r="B178" s="13"/>
      <c r="C178" s="13"/>
      <c r="D178" s="13"/>
      <c r="E178" s="136"/>
      <c r="F178" s="64"/>
      <c r="G178" s="13"/>
      <c r="H178" s="59"/>
      <c r="I178" s="65"/>
      <c r="J178" s="13"/>
      <c r="K178" s="59"/>
      <c r="L178" s="13"/>
      <c r="M178" s="59"/>
      <c r="N178" s="59"/>
      <c r="O178" s="67"/>
      <c r="P178" s="59"/>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row>
    <row r="179" spans="1:39" ht="12.75">
      <c r="A179" s="13"/>
      <c r="B179" s="13"/>
      <c r="C179" s="13"/>
      <c r="D179" s="13"/>
      <c r="E179" s="136"/>
      <c r="F179" s="64"/>
      <c r="G179" s="13"/>
      <c r="H179" s="59"/>
      <c r="I179" s="65"/>
      <c r="J179" s="13"/>
      <c r="K179" s="59"/>
      <c r="L179" s="13"/>
      <c r="M179" s="59"/>
      <c r="N179" s="59"/>
      <c r="O179" s="67"/>
      <c r="P179" s="59"/>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row>
    <row r="180" spans="1:39" ht="12.75">
      <c r="A180" s="13"/>
      <c r="B180" s="13"/>
      <c r="C180" s="13"/>
      <c r="D180" s="13"/>
      <c r="E180" s="136"/>
      <c r="F180" s="64"/>
      <c r="G180" s="13"/>
      <c r="H180" s="59"/>
      <c r="I180" s="65"/>
      <c r="J180" s="13"/>
      <c r="K180" s="59"/>
      <c r="L180" s="13"/>
      <c r="M180" s="59"/>
      <c r="N180" s="59"/>
      <c r="O180" s="67"/>
      <c r="P180" s="59"/>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row>
    <row r="181" spans="1:39" ht="12.75">
      <c r="A181" s="13"/>
      <c r="B181" s="13"/>
      <c r="C181" s="13"/>
      <c r="D181" s="13"/>
      <c r="E181" s="136"/>
      <c r="F181" s="64"/>
      <c r="G181" s="13"/>
      <c r="H181" s="59"/>
      <c r="I181" s="65"/>
      <c r="J181" s="13"/>
      <c r="K181" s="59"/>
      <c r="L181" s="13"/>
      <c r="M181" s="59"/>
      <c r="N181" s="59"/>
      <c r="O181" s="67"/>
      <c r="P181" s="59"/>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row>
    <row r="182" spans="1:39" ht="12.75">
      <c r="A182" s="13"/>
      <c r="B182" s="13"/>
      <c r="C182" s="13"/>
      <c r="D182" s="13"/>
      <c r="E182" s="136"/>
      <c r="F182" s="64"/>
      <c r="G182" s="13"/>
      <c r="H182" s="59"/>
      <c r="I182" s="65"/>
      <c r="J182" s="13"/>
      <c r="K182" s="59"/>
      <c r="L182" s="13"/>
      <c r="M182" s="59"/>
      <c r="N182" s="59"/>
      <c r="O182" s="67"/>
      <c r="P182" s="59"/>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row>
    <row r="183" spans="1:39" ht="12.75">
      <c r="A183" s="13"/>
      <c r="B183" s="13"/>
      <c r="C183" s="13"/>
      <c r="D183" s="13"/>
      <c r="E183" s="136"/>
      <c r="F183" s="64"/>
      <c r="G183" s="13"/>
      <c r="H183" s="59"/>
      <c r="I183" s="65"/>
      <c r="J183" s="13"/>
      <c r="K183" s="59"/>
      <c r="L183" s="13"/>
      <c r="M183" s="59"/>
      <c r="N183" s="59"/>
      <c r="O183" s="67"/>
      <c r="P183" s="59"/>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row>
    <row r="184" spans="1:39" ht="12.75">
      <c r="A184" s="13"/>
      <c r="B184" s="13"/>
      <c r="C184" s="13"/>
      <c r="D184" s="13"/>
      <c r="E184" s="136"/>
      <c r="F184" s="64"/>
      <c r="G184" s="13"/>
      <c r="H184" s="59"/>
      <c r="I184" s="65"/>
      <c r="J184" s="13"/>
      <c r="K184" s="59"/>
      <c r="L184" s="13"/>
      <c r="M184" s="59"/>
      <c r="N184" s="59"/>
      <c r="O184" s="67"/>
      <c r="P184" s="59"/>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row>
    <row r="185" spans="1:39" ht="12.75">
      <c r="A185" s="13"/>
      <c r="B185" s="13"/>
      <c r="C185" s="13"/>
      <c r="D185" s="13"/>
      <c r="E185" s="136"/>
      <c r="F185" s="64"/>
      <c r="G185" s="13"/>
      <c r="H185" s="59"/>
      <c r="I185" s="65"/>
      <c r="J185" s="13"/>
      <c r="K185" s="59"/>
      <c r="L185" s="13"/>
      <c r="M185" s="59"/>
      <c r="N185" s="59"/>
      <c r="O185" s="67"/>
      <c r="P185" s="59"/>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row>
    <row r="186" spans="1:39" ht="12.75">
      <c r="A186" s="13"/>
      <c r="B186" s="13"/>
      <c r="C186" s="13"/>
      <c r="D186" s="13"/>
      <c r="E186" s="136"/>
      <c r="F186" s="64"/>
      <c r="G186" s="13"/>
      <c r="H186" s="59"/>
      <c r="I186" s="65"/>
      <c r="J186" s="13"/>
      <c r="K186" s="59"/>
      <c r="L186" s="13"/>
      <c r="M186" s="59"/>
      <c r="N186" s="59"/>
      <c r="O186" s="67"/>
      <c r="P186" s="59"/>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row>
    <row r="187" spans="1:39" ht="12.75">
      <c r="A187" s="13"/>
      <c r="B187" s="13"/>
      <c r="C187" s="13"/>
      <c r="D187" s="13"/>
      <c r="E187" s="136"/>
      <c r="F187" s="64"/>
      <c r="G187" s="13"/>
      <c r="H187" s="59"/>
      <c r="I187" s="65"/>
      <c r="J187" s="13"/>
      <c r="K187" s="59"/>
      <c r="L187" s="13"/>
      <c r="M187" s="59"/>
      <c r="N187" s="59"/>
      <c r="O187" s="67"/>
      <c r="P187" s="59"/>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row>
    <row r="188" spans="1:39" ht="12.75">
      <c r="A188" s="13"/>
      <c r="B188" s="13"/>
      <c r="C188" s="13"/>
      <c r="D188" s="13"/>
      <c r="E188" s="136"/>
      <c r="F188" s="64"/>
      <c r="G188" s="13"/>
      <c r="H188" s="59"/>
      <c r="I188" s="65"/>
      <c r="J188" s="13"/>
      <c r="K188" s="59"/>
      <c r="L188" s="13"/>
      <c r="M188" s="59"/>
      <c r="N188" s="59"/>
      <c r="O188" s="67"/>
      <c r="P188" s="59"/>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row>
    <row r="189" spans="1:39" ht="12.75">
      <c r="A189" s="13"/>
      <c r="B189" s="13"/>
      <c r="C189" s="13"/>
      <c r="D189" s="13"/>
      <c r="E189" s="136"/>
      <c r="F189" s="64"/>
      <c r="G189" s="13"/>
      <c r="H189" s="59"/>
      <c r="I189" s="65"/>
      <c r="J189" s="13"/>
      <c r="K189" s="59"/>
      <c r="L189" s="13"/>
      <c r="M189" s="59"/>
      <c r="N189" s="59"/>
      <c r="O189" s="67"/>
      <c r="P189" s="59"/>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row>
    <row r="190" spans="1:39" ht="12.75">
      <c r="A190" s="13"/>
      <c r="B190" s="13"/>
      <c r="C190" s="13"/>
      <c r="D190" s="13"/>
      <c r="E190" s="136"/>
      <c r="F190" s="64"/>
      <c r="G190" s="13"/>
      <c r="H190" s="59"/>
      <c r="I190" s="65"/>
      <c r="J190" s="13"/>
      <c r="K190" s="59"/>
      <c r="L190" s="13"/>
      <c r="M190" s="59"/>
      <c r="N190" s="59"/>
      <c r="O190" s="67"/>
      <c r="P190" s="59"/>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row>
    <row r="191" spans="1:39" ht="12.75">
      <c r="A191" s="13"/>
      <c r="B191" s="13"/>
      <c r="C191" s="13"/>
      <c r="D191" s="13"/>
      <c r="E191" s="136"/>
      <c r="F191" s="64"/>
      <c r="G191" s="13"/>
      <c r="H191" s="59"/>
      <c r="I191" s="65"/>
      <c r="J191" s="13"/>
      <c r="K191" s="59"/>
      <c r="L191" s="13"/>
      <c r="M191" s="59"/>
      <c r="N191" s="59"/>
      <c r="O191" s="67"/>
      <c r="P191" s="59"/>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row>
    <row r="192" spans="1:39" ht="12.75">
      <c r="A192" s="13"/>
      <c r="B192" s="13"/>
      <c r="C192" s="13"/>
      <c r="D192" s="13"/>
      <c r="E192" s="136"/>
      <c r="F192" s="64"/>
      <c r="G192" s="13"/>
      <c r="H192" s="59"/>
      <c r="I192" s="65"/>
      <c r="J192" s="13"/>
      <c r="K192" s="59"/>
      <c r="L192" s="13"/>
      <c r="M192" s="59"/>
      <c r="N192" s="59"/>
      <c r="O192" s="67"/>
      <c r="P192" s="59"/>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row>
    <row r="193" spans="1:39" ht="12.75">
      <c r="A193" s="13"/>
      <c r="B193" s="13"/>
      <c r="C193" s="13"/>
      <c r="D193" s="13"/>
      <c r="E193" s="136"/>
      <c r="F193" s="64"/>
      <c r="G193" s="13"/>
      <c r="H193" s="59"/>
      <c r="I193" s="65"/>
      <c r="J193" s="13"/>
      <c r="K193" s="59"/>
      <c r="L193" s="13"/>
      <c r="M193" s="59"/>
      <c r="N193" s="59"/>
      <c r="O193" s="67"/>
      <c r="P193" s="59"/>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row>
    <row r="194" spans="1:39" ht="12.75">
      <c r="A194" s="13"/>
      <c r="B194" s="13"/>
      <c r="C194" s="13"/>
      <c r="D194" s="13"/>
      <c r="E194" s="136"/>
      <c r="F194" s="64"/>
      <c r="G194" s="13"/>
      <c r="H194" s="59"/>
      <c r="I194" s="65"/>
      <c r="J194" s="13"/>
      <c r="K194" s="59"/>
      <c r="L194" s="13"/>
      <c r="M194" s="59"/>
      <c r="N194" s="59"/>
      <c r="O194" s="67"/>
      <c r="P194" s="59"/>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row>
    <row r="195" spans="1:39" ht="12.75">
      <c r="A195" s="13"/>
      <c r="B195" s="13"/>
      <c r="C195" s="13"/>
      <c r="D195" s="13"/>
      <c r="E195" s="136"/>
      <c r="F195" s="64"/>
      <c r="G195" s="13"/>
      <c r="H195" s="59"/>
      <c r="I195" s="65"/>
      <c r="J195" s="13"/>
      <c r="K195" s="59"/>
      <c r="L195" s="13"/>
      <c r="M195" s="59"/>
      <c r="N195" s="59"/>
      <c r="O195" s="67"/>
      <c r="P195" s="59"/>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row>
    <row r="196" spans="1:39" ht="12.75">
      <c r="A196" s="13"/>
      <c r="B196" s="13"/>
      <c r="C196" s="13"/>
      <c r="D196" s="13"/>
      <c r="E196" s="136"/>
      <c r="F196" s="64"/>
      <c r="G196" s="13"/>
      <c r="H196" s="59"/>
      <c r="I196" s="65"/>
      <c r="J196" s="13"/>
      <c r="K196" s="59"/>
      <c r="L196" s="13"/>
      <c r="M196" s="59"/>
      <c r="N196" s="59"/>
      <c r="O196" s="67"/>
      <c r="P196" s="59"/>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row>
    <row r="197" spans="1:39" ht="12.75">
      <c r="A197" s="13"/>
      <c r="B197" s="13"/>
      <c r="C197" s="13"/>
      <c r="D197" s="13"/>
      <c r="E197" s="136"/>
      <c r="F197" s="64"/>
      <c r="G197" s="13"/>
      <c r="H197" s="59"/>
      <c r="I197" s="65"/>
      <c r="J197" s="13"/>
      <c r="K197" s="59"/>
      <c r="L197" s="13"/>
      <c r="M197" s="59"/>
      <c r="N197" s="59"/>
      <c r="O197" s="67"/>
      <c r="P197" s="59"/>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row>
    <row r="198" spans="1:39" ht="12.75">
      <c r="A198" s="13"/>
      <c r="B198" s="13"/>
      <c r="C198" s="13"/>
      <c r="D198" s="13"/>
      <c r="E198" s="136"/>
      <c r="F198" s="64"/>
      <c r="G198" s="13"/>
      <c r="H198" s="59"/>
      <c r="I198" s="65"/>
      <c r="J198" s="13"/>
      <c r="K198" s="59"/>
      <c r="L198" s="13"/>
      <c r="M198" s="59"/>
      <c r="N198" s="59"/>
      <c r="O198" s="67"/>
      <c r="P198" s="59"/>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row>
    <row r="199" spans="1:39" ht="12.75">
      <c r="A199" s="13"/>
      <c r="B199" s="13"/>
      <c r="C199" s="13"/>
      <c r="D199" s="13"/>
      <c r="E199" s="136"/>
      <c r="F199" s="64"/>
      <c r="G199" s="13"/>
      <c r="H199" s="59"/>
      <c r="I199" s="65"/>
      <c r="J199" s="13"/>
      <c r="K199" s="59"/>
      <c r="L199" s="13"/>
      <c r="M199" s="59"/>
      <c r="N199" s="59"/>
      <c r="O199" s="67"/>
      <c r="P199" s="59"/>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row>
    <row r="200" spans="1:39" ht="12.75">
      <c r="A200" s="99"/>
      <c r="B200" s="13"/>
      <c r="C200" s="13"/>
      <c r="D200" s="13"/>
      <c r="E200" s="136"/>
      <c r="F200" s="64"/>
      <c r="G200" s="13"/>
      <c r="H200" s="59"/>
      <c r="I200" s="65"/>
      <c r="J200" s="13"/>
      <c r="K200" s="59"/>
      <c r="L200" s="13"/>
      <c r="M200" s="59"/>
      <c r="N200" s="59"/>
      <c r="O200" s="67"/>
      <c r="P200" s="59"/>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row>
    <row r="201" spans="1:39" ht="12.75">
      <c r="A201" s="99"/>
      <c r="B201" s="13"/>
      <c r="C201" s="13"/>
      <c r="D201" s="13"/>
      <c r="E201" s="136"/>
      <c r="F201" s="64"/>
      <c r="G201" s="13"/>
      <c r="H201" s="59"/>
      <c r="I201" s="65"/>
      <c r="J201" s="13"/>
      <c r="K201" s="59"/>
      <c r="L201" s="13"/>
      <c r="M201" s="59"/>
      <c r="N201" s="59"/>
      <c r="O201" s="67"/>
      <c r="P201" s="59"/>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row>
    <row r="202" spans="1:39" ht="12.75">
      <c r="A202" s="99"/>
      <c r="B202" s="13"/>
      <c r="C202" s="13"/>
      <c r="D202" s="13"/>
      <c r="E202" s="136"/>
      <c r="F202" s="64"/>
      <c r="G202" s="13"/>
      <c r="H202" s="59"/>
      <c r="I202" s="65"/>
      <c r="J202" s="13"/>
      <c r="K202" s="59"/>
      <c r="L202" s="13"/>
      <c r="M202" s="59"/>
      <c r="N202" s="59"/>
      <c r="O202" s="67"/>
      <c r="P202" s="59"/>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row>
    <row r="203" spans="1:39" ht="12.75">
      <c r="A203" s="99"/>
      <c r="B203" s="13"/>
      <c r="C203" s="13"/>
      <c r="D203" s="13"/>
      <c r="E203" s="136"/>
      <c r="F203" s="64"/>
      <c r="G203" s="13"/>
      <c r="H203" s="59"/>
      <c r="I203" s="65"/>
      <c r="J203" s="13"/>
      <c r="K203" s="59"/>
      <c r="L203" s="13"/>
      <c r="M203" s="59"/>
      <c r="N203" s="59"/>
      <c r="O203" s="67"/>
      <c r="P203" s="59"/>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row>
    <row r="204" spans="1:39" ht="12.75">
      <c r="A204" s="99"/>
      <c r="B204" s="13"/>
      <c r="C204" s="13"/>
      <c r="D204" s="13"/>
      <c r="E204" s="136"/>
      <c r="F204" s="64"/>
      <c r="G204" s="13"/>
      <c r="H204" s="59"/>
      <c r="I204" s="65"/>
      <c r="J204" s="13"/>
      <c r="K204" s="59"/>
      <c r="L204" s="13"/>
      <c r="M204" s="59"/>
      <c r="N204" s="59"/>
      <c r="O204" s="67"/>
      <c r="P204" s="59"/>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39" ht="12.75">
      <c r="A205" s="99"/>
      <c r="B205" s="13"/>
      <c r="C205" s="13"/>
      <c r="D205" s="13"/>
      <c r="E205" s="136"/>
      <c r="F205" s="64"/>
      <c r="G205" s="13"/>
      <c r="H205" s="59"/>
      <c r="I205" s="65"/>
      <c r="J205" s="13"/>
      <c r="K205" s="59"/>
      <c r="L205" s="13"/>
      <c r="M205" s="59"/>
      <c r="N205" s="59"/>
      <c r="O205" s="67"/>
      <c r="P205" s="59"/>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row>
    <row r="206" spans="1:39" ht="12.75">
      <c r="A206" s="99"/>
      <c r="B206" s="13"/>
      <c r="C206" s="13"/>
      <c r="D206" s="13"/>
      <c r="E206" s="136"/>
      <c r="F206" s="64"/>
      <c r="G206" s="13"/>
      <c r="H206" s="59"/>
      <c r="I206" s="65"/>
      <c r="J206" s="13"/>
      <c r="K206" s="59"/>
      <c r="L206" s="13"/>
      <c r="M206" s="59"/>
      <c r="N206" s="59"/>
      <c r="O206" s="67"/>
      <c r="P206" s="59"/>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39" ht="12.75">
      <c r="A207" s="99"/>
      <c r="B207" s="13"/>
      <c r="C207" s="13"/>
      <c r="D207" s="13"/>
      <c r="E207" s="136"/>
      <c r="F207" s="64"/>
      <c r="G207" s="13"/>
      <c r="H207" s="59"/>
      <c r="I207" s="65"/>
      <c r="J207" s="13"/>
      <c r="K207" s="59"/>
      <c r="L207" s="13"/>
      <c r="M207" s="59"/>
      <c r="N207" s="59"/>
      <c r="O207" s="67"/>
      <c r="P207" s="59"/>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row>
    <row r="208" spans="1:39" ht="12.75">
      <c r="A208" s="99"/>
      <c r="B208" s="13"/>
      <c r="C208" s="13"/>
      <c r="D208" s="13"/>
      <c r="E208" s="136"/>
      <c r="F208" s="64"/>
      <c r="G208" s="13"/>
      <c r="H208" s="59"/>
      <c r="I208" s="65"/>
      <c r="J208" s="13"/>
      <c r="K208" s="59"/>
      <c r="L208" s="13"/>
      <c r="M208" s="59"/>
      <c r="N208" s="59"/>
      <c r="O208" s="67"/>
      <c r="P208" s="59"/>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39" ht="12.75">
      <c r="A209" s="99"/>
      <c r="B209" s="13"/>
      <c r="C209" s="13"/>
      <c r="D209" s="13"/>
      <c r="E209" s="136"/>
      <c r="F209" s="64"/>
      <c r="G209" s="13"/>
      <c r="H209" s="59"/>
      <c r="I209" s="65"/>
      <c r="J209" s="13"/>
      <c r="K209" s="59"/>
      <c r="L209" s="13"/>
      <c r="M209" s="59"/>
      <c r="N209" s="59"/>
      <c r="O209" s="67"/>
      <c r="P209" s="59"/>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row>
    <row r="210" spans="1:39" ht="12.75">
      <c r="A210" s="99"/>
      <c r="B210" s="13"/>
      <c r="C210" s="13"/>
      <c r="D210" s="13"/>
      <c r="E210" s="136"/>
      <c r="F210" s="64"/>
      <c r="G210" s="13"/>
      <c r="H210" s="59"/>
      <c r="I210" s="65"/>
      <c r="J210" s="13"/>
      <c r="K210" s="59"/>
      <c r="L210" s="13"/>
      <c r="M210" s="59"/>
      <c r="N210" s="59"/>
      <c r="O210" s="67"/>
      <c r="P210" s="59"/>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39" ht="12.75">
      <c r="A211" s="99"/>
      <c r="B211" s="13"/>
      <c r="C211" s="13"/>
      <c r="D211" s="13"/>
      <c r="E211" s="136"/>
      <c r="F211" s="64"/>
      <c r="G211" s="13"/>
      <c r="H211" s="59"/>
      <c r="I211" s="65"/>
      <c r="J211" s="13"/>
      <c r="K211" s="59"/>
      <c r="L211" s="13"/>
      <c r="M211" s="59"/>
      <c r="N211" s="59"/>
      <c r="O211" s="67"/>
      <c r="P211" s="59"/>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row>
    <row r="212" spans="1:39" ht="12.75">
      <c r="A212" s="99"/>
      <c r="B212" s="13"/>
      <c r="C212" s="13"/>
      <c r="D212" s="13"/>
      <c r="E212" s="136"/>
      <c r="F212" s="64"/>
      <c r="G212" s="13"/>
      <c r="H212" s="59"/>
      <c r="I212" s="65"/>
      <c r="J212" s="13"/>
      <c r="K212" s="59"/>
      <c r="L212" s="13"/>
      <c r="M212" s="59"/>
      <c r="N212" s="59"/>
      <c r="O212" s="67"/>
      <c r="P212" s="59"/>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39" ht="12.75">
      <c r="A213" s="99"/>
      <c r="B213" s="13"/>
      <c r="C213" s="13"/>
      <c r="D213" s="13"/>
      <c r="E213" s="136"/>
      <c r="F213" s="64"/>
      <c r="G213" s="13"/>
      <c r="H213" s="59"/>
      <c r="I213" s="65"/>
      <c r="J213" s="13"/>
      <c r="K213" s="59"/>
      <c r="L213" s="13"/>
      <c r="M213" s="59"/>
      <c r="N213" s="59"/>
      <c r="O213" s="67"/>
      <c r="P213" s="59"/>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row>
    <row r="214" spans="1:39" ht="12.75">
      <c r="A214" s="99"/>
      <c r="B214" s="13"/>
      <c r="C214" s="13"/>
      <c r="D214" s="13"/>
      <c r="E214" s="136"/>
      <c r="F214" s="64"/>
      <c r="G214" s="13"/>
      <c r="H214" s="59"/>
      <c r="I214" s="65"/>
      <c r="J214" s="13"/>
      <c r="K214" s="59"/>
      <c r="L214" s="13"/>
      <c r="M214" s="59"/>
      <c r="N214" s="59"/>
      <c r="O214" s="67"/>
      <c r="P214" s="59"/>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row>
    <row r="215" spans="1:39" ht="12.75">
      <c r="A215" s="99"/>
      <c r="B215" s="13"/>
      <c r="C215" s="13"/>
      <c r="D215" s="13"/>
      <c r="E215" s="136"/>
      <c r="F215" s="64"/>
      <c r="G215" s="13"/>
      <c r="H215" s="59"/>
      <c r="I215" s="65"/>
      <c r="J215" s="13"/>
      <c r="K215" s="59"/>
      <c r="L215" s="13"/>
      <c r="M215" s="59"/>
      <c r="N215" s="59"/>
      <c r="O215" s="67"/>
      <c r="P215" s="59"/>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row>
    <row r="216" spans="1:39" ht="12.75">
      <c r="A216" s="99"/>
      <c r="B216" s="13"/>
      <c r="C216" s="13"/>
      <c r="D216" s="13"/>
      <c r="E216" s="136"/>
      <c r="F216" s="64"/>
      <c r="G216" s="13"/>
      <c r="H216" s="59"/>
      <c r="I216" s="65"/>
      <c r="J216" s="13"/>
      <c r="K216" s="59"/>
      <c r="L216" s="13"/>
      <c r="M216" s="59"/>
      <c r="N216" s="59"/>
      <c r="O216" s="67"/>
      <c r="P216" s="59"/>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39" ht="12.75">
      <c r="A217" s="99"/>
      <c r="B217" s="13"/>
      <c r="C217" s="13"/>
      <c r="D217" s="13"/>
      <c r="E217" s="136"/>
      <c r="F217" s="64"/>
      <c r="G217" s="13"/>
      <c r="H217" s="59"/>
      <c r="I217" s="65"/>
      <c r="J217" s="13"/>
      <c r="K217" s="59"/>
      <c r="L217" s="13"/>
      <c r="M217" s="59"/>
      <c r="N217" s="59"/>
      <c r="O217" s="67"/>
      <c r="P217" s="59"/>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row>
    <row r="218" spans="1:39" ht="12.75">
      <c r="A218" s="99"/>
      <c r="B218" s="13"/>
      <c r="C218" s="13"/>
      <c r="D218" s="13"/>
      <c r="E218" s="136"/>
      <c r="F218" s="64"/>
      <c r="G218" s="13"/>
      <c r="H218" s="59"/>
      <c r="I218" s="65"/>
      <c r="J218" s="13"/>
      <c r="K218" s="59"/>
      <c r="L218" s="13"/>
      <c r="M218" s="59"/>
      <c r="N218" s="59"/>
      <c r="O218" s="67"/>
      <c r="P218" s="59"/>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row>
    <row r="219" spans="1:39" ht="12.75">
      <c r="A219" s="99"/>
      <c r="B219" s="13"/>
      <c r="C219" s="13"/>
      <c r="D219" s="13"/>
      <c r="E219" s="136"/>
      <c r="F219" s="64"/>
      <c r="G219" s="13"/>
      <c r="H219" s="59"/>
      <c r="I219" s="65"/>
      <c r="J219" s="13"/>
      <c r="K219" s="59"/>
      <c r="L219" s="13"/>
      <c r="M219" s="59"/>
      <c r="N219" s="59"/>
      <c r="O219" s="67"/>
      <c r="P219" s="59"/>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row>
    <row r="220" spans="1:39" ht="12.75">
      <c r="A220" s="99"/>
      <c r="B220" s="13"/>
      <c r="C220" s="13"/>
      <c r="D220" s="13"/>
      <c r="E220" s="136"/>
      <c r="F220" s="64"/>
      <c r="G220" s="13"/>
      <c r="H220" s="59"/>
      <c r="I220" s="65"/>
      <c r="J220" s="13"/>
      <c r="K220" s="59"/>
      <c r="L220" s="13"/>
      <c r="M220" s="59"/>
      <c r="N220" s="59"/>
      <c r="O220" s="67"/>
      <c r="P220" s="59"/>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row>
    <row r="221" spans="1:39" ht="12.75">
      <c r="A221" s="99"/>
      <c r="B221" s="13"/>
      <c r="C221" s="13"/>
      <c r="D221" s="13"/>
      <c r="E221" s="136"/>
      <c r="F221" s="64"/>
      <c r="G221" s="13"/>
      <c r="H221" s="59"/>
      <c r="I221" s="65"/>
      <c r="J221" s="13"/>
      <c r="K221" s="59"/>
      <c r="L221" s="13"/>
      <c r="M221" s="59"/>
      <c r="N221" s="59"/>
      <c r="O221" s="67"/>
      <c r="P221" s="59"/>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row>
    <row r="222" spans="1:39" ht="12.75">
      <c r="A222" s="99"/>
      <c r="B222" s="13"/>
      <c r="C222" s="13"/>
      <c r="D222" s="13"/>
      <c r="E222" s="136"/>
      <c r="F222" s="64"/>
      <c r="G222" s="13"/>
      <c r="H222" s="59"/>
      <c r="I222" s="65"/>
      <c r="J222" s="13"/>
      <c r="K222" s="59"/>
      <c r="L222" s="13"/>
      <c r="M222" s="59"/>
      <c r="N222" s="59"/>
      <c r="O222" s="67"/>
      <c r="P222" s="59"/>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row>
    <row r="223" spans="1:39" ht="12.75">
      <c r="A223" s="99"/>
      <c r="B223" s="13"/>
      <c r="C223" s="13"/>
      <c r="D223" s="13"/>
      <c r="E223" s="136"/>
      <c r="F223" s="64"/>
      <c r="G223" s="13"/>
      <c r="H223" s="59"/>
      <c r="I223" s="65"/>
      <c r="J223" s="13"/>
      <c r="K223" s="59"/>
      <c r="L223" s="13"/>
      <c r="M223" s="59"/>
      <c r="N223" s="59"/>
      <c r="O223" s="67"/>
      <c r="P223" s="59"/>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row>
    <row r="224" spans="1:39" ht="12.75">
      <c r="A224" s="99"/>
      <c r="B224" s="13"/>
      <c r="C224" s="13"/>
      <c r="D224" s="13"/>
      <c r="E224" s="136"/>
      <c r="F224" s="64"/>
      <c r="G224" s="13"/>
      <c r="H224" s="59"/>
      <c r="I224" s="65"/>
      <c r="J224" s="13"/>
      <c r="K224" s="59"/>
      <c r="L224" s="13"/>
      <c r="M224" s="59"/>
      <c r="N224" s="59"/>
      <c r="O224" s="67"/>
      <c r="P224" s="59"/>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row>
    <row r="225" spans="1:39" ht="12.75">
      <c r="A225" s="99"/>
      <c r="B225" s="13"/>
      <c r="C225" s="13"/>
      <c r="D225" s="13"/>
      <c r="E225" s="136"/>
      <c r="F225" s="64"/>
      <c r="G225" s="13"/>
      <c r="H225" s="59"/>
      <c r="I225" s="65"/>
      <c r="J225" s="13"/>
      <c r="K225" s="59"/>
      <c r="L225" s="13"/>
      <c r="M225" s="59"/>
      <c r="N225" s="59"/>
      <c r="O225" s="67"/>
      <c r="P225" s="59"/>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row>
    <row r="226" spans="1:39" ht="12.75">
      <c r="A226" s="99"/>
      <c r="B226" s="13"/>
      <c r="C226" s="13"/>
      <c r="D226" s="13"/>
      <c r="E226" s="136"/>
      <c r="F226" s="64"/>
      <c r="G226" s="13"/>
      <c r="H226" s="59"/>
      <c r="I226" s="65"/>
      <c r="J226" s="13"/>
      <c r="K226" s="59"/>
      <c r="L226" s="13"/>
      <c r="M226" s="59"/>
      <c r="N226" s="59"/>
      <c r="O226" s="67"/>
      <c r="P226" s="59"/>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row>
    <row r="227" spans="1:39" ht="12.75">
      <c r="A227" s="99"/>
      <c r="B227" s="13"/>
      <c r="C227" s="13"/>
      <c r="D227" s="13"/>
      <c r="E227" s="136"/>
      <c r="F227" s="64"/>
      <c r="G227" s="13"/>
      <c r="H227" s="59"/>
      <c r="I227" s="65"/>
      <c r="J227" s="13"/>
      <c r="K227" s="59"/>
      <c r="L227" s="13"/>
      <c r="M227" s="59"/>
      <c r="N227" s="59"/>
      <c r="O227" s="67"/>
      <c r="P227" s="59"/>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row>
    <row r="228" spans="1:39" ht="12.75">
      <c r="A228" s="99"/>
      <c r="B228" s="13"/>
      <c r="C228" s="13"/>
      <c r="D228" s="13"/>
      <c r="E228" s="136"/>
      <c r="F228" s="64"/>
      <c r="G228" s="13"/>
      <c r="H228" s="59"/>
      <c r="I228" s="65"/>
      <c r="J228" s="13"/>
      <c r="K228" s="59"/>
      <c r="L228" s="13"/>
      <c r="M228" s="59"/>
      <c r="N228" s="59"/>
      <c r="O228" s="67"/>
      <c r="P228" s="59"/>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row>
    <row r="229" spans="1:39" ht="12.75">
      <c r="A229" s="99"/>
      <c r="B229" s="13"/>
      <c r="C229" s="13"/>
      <c r="D229" s="13"/>
      <c r="E229" s="136"/>
      <c r="F229" s="64"/>
      <c r="G229" s="13"/>
      <c r="H229" s="59"/>
      <c r="I229" s="65"/>
      <c r="J229" s="13"/>
      <c r="K229" s="59"/>
      <c r="L229" s="13"/>
      <c r="M229" s="59"/>
      <c r="N229" s="59"/>
      <c r="O229" s="67"/>
      <c r="P229" s="59"/>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row>
    <row r="230" spans="1:39" ht="12.75">
      <c r="A230" s="99"/>
      <c r="B230" s="13"/>
      <c r="C230" s="13"/>
      <c r="D230" s="13"/>
      <c r="E230" s="136"/>
      <c r="F230" s="64"/>
      <c r="G230" s="13"/>
      <c r="H230" s="59"/>
      <c r="I230" s="65"/>
      <c r="J230" s="13"/>
      <c r="K230" s="59"/>
      <c r="L230" s="13"/>
      <c r="M230" s="59"/>
      <c r="N230" s="59"/>
      <c r="O230" s="67"/>
      <c r="P230" s="59"/>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row>
    <row r="231" spans="1:39" ht="12.75">
      <c r="A231" s="99"/>
      <c r="B231" s="13"/>
      <c r="C231" s="13"/>
      <c r="D231" s="13"/>
      <c r="E231" s="136"/>
      <c r="F231" s="64"/>
      <c r="G231" s="13"/>
      <c r="H231" s="59"/>
      <c r="I231" s="65"/>
      <c r="J231" s="13"/>
      <c r="K231" s="59"/>
      <c r="L231" s="13"/>
      <c r="M231" s="59"/>
      <c r="N231" s="59"/>
      <c r="O231" s="67"/>
      <c r="P231" s="59"/>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row>
    <row r="232" spans="1:39" ht="12.75">
      <c r="A232" s="99"/>
      <c r="B232" s="13"/>
      <c r="C232" s="13"/>
      <c r="D232" s="13"/>
      <c r="E232" s="136"/>
      <c r="F232" s="64"/>
      <c r="G232" s="13"/>
      <c r="H232" s="59"/>
      <c r="I232" s="65"/>
      <c r="J232" s="13"/>
      <c r="K232" s="59"/>
      <c r="L232" s="13"/>
      <c r="M232" s="59"/>
      <c r="N232" s="59"/>
      <c r="O232" s="67"/>
      <c r="P232" s="59"/>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39" ht="12.75">
      <c r="A233" s="99"/>
      <c r="B233" s="13"/>
      <c r="C233" s="13"/>
      <c r="D233" s="13"/>
      <c r="E233" s="136"/>
      <c r="F233" s="64"/>
      <c r="G233" s="13"/>
      <c r="H233" s="59"/>
      <c r="I233" s="65"/>
      <c r="J233" s="13"/>
      <c r="K233" s="59"/>
      <c r="L233" s="13"/>
      <c r="M233" s="59"/>
      <c r="N233" s="59"/>
      <c r="O233" s="67"/>
      <c r="P233" s="59"/>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row>
    <row r="234" spans="1:39" ht="12.75">
      <c r="A234" s="99"/>
      <c r="B234" s="13"/>
      <c r="C234" s="13"/>
      <c r="D234" s="13"/>
      <c r="E234" s="136"/>
      <c r="F234" s="64"/>
      <c r="G234" s="13"/>
      <c r="H234" s="59"/>
      <c r="I234" s="65"/>
      <c r="J234" s="13"/>
      <c r="K234" s="59"/>
      <c r="L234" s="13"/>
      <c r="M234" s="59"/>
      <c r="N234" s="59"/>
      <c r="O234" s="67"/>
      <c r="P234" s="59"/>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row>
    <row r="235" spans="1:39" ht="12.75">
      <c r="A235" s="99"/>
      <c r="B235" s="13"/>
      <c r="C235" s="13"/>
      <c r="D235" s="13"/>
      <c r="E235" s="136"/>
      <c r="F235" s="64"/>
      <c r="G235" s="13"/>
      <c r="H235" s="59"/>
      <c r="I235" s="65"/>
      <c r="J235" s="13"/>
      <c r="K235" s="59"/>
      <c r="L235" s="13"/>
      <c r="M235" s="59"/>
      <c r="N235" s="59"/>
      <c r="O235" s="67"/>
      <c r="P235" s="59"/>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row>
    <row r="236" spans="1:39" s="22" customFormat="1" ht="12.75">
      <c r="A236" s="100"/>
      <c r="B236" s="90"/>
      <c r="C236" s="90"/>
      <c r="D236" s="90"/>
      <c r="E236" s="136"/>
      <c r="F236" s="92"/>
      <c r="G236" s="90"/>
      <c r="H236" s="93"/>
      <c r="I236" s="65"/>
      <c r="J236" s="101"/>
      <c r="K236" s="93"/>
      <c r="L236" s="90"/>
      <c r="M236" s="93"/>
      <c r="N236" s="93"/>
      <c r="O236" s="95"/>
      <c r="P236" s="93"/>
      <c r="Q236" s="90"/>
      <c r="R236" s="90"/>
      <c r="T236" s="90"/>
      <c r="U236" s="90"/>
      <c r="V236" s="90"/>
      <c r="W236" s="90"/>
      <c r="X236" s="90"/>
      <c r="Y236" s="90"/>
      <c r="Z236" s="90"/>
      <c r="AA236" s="90"/>
      <c r="AB236" s="90"/>
      <c r="AC236" s="90"/>
      <c r="AD236" s="90"/>
      <c r="AE236" s="90"/>
      <c r="AF236" s="90"/>
      <c r="AG236" s="90"/>
      <c r="AH236" s="90"/>
      <c r="AI236" s="90"/>
      <c r="AJ236" s="90"/>
      <c r="AK236" s="90"/>
      <c r="AL236" s="95"/>
      <c r="AM236" s="102"/>
    </row>
    <row r="237" spans="1:39" ht="12.75">
      <c r="A237" s="100"/>
      <c r="B237" s="90"/>
      <c r="C237" s="90"/>
      <c r="D237" s="90"/>
      <c r="E237" s="136"/>
      <c r="F237" s="92"/>
      <c r="G237" s="90"/>
      <c r="H237" s="93"/>
      <c r="I237" s="65"/>
      <c r="J237" s="101"/>
      <c r="K237" s="93"/>
      <c r="L237" s="90"/>
      <c r="M237" s="93"/>
      <c r="N237" s="93"/>
      <c r="O237" s="95"/>
      <c r="P237" s="93"/>
      <c r="Q237" s="90"/>
      <c r="R237" s="90"/>
      <c r="S237" s="22"/>
      <c r="T237" s="90"/>
      <c r="U237" s="90"/>
      <c r="V237" s="90"/>
      <c r="W237" s="90"/>
      <c r="X237" s="90"/>
      <c r="Y237" s="90"/>
      <c r="Z237" s="90"/>
      <c r="AA237" s="90"/>
      <c r="AB237" s="90"/>
      <c r="AC237" s="90"/>
      <c r="AD237" s="90"/>
      <c r="AE237" s="90"/>
      <c r="AF237" s="90"/>
      <c r="AG237" s="90"/>
      <c r="AH237" s="90"/>
      <c r="AI237" s="90"/>
      <c r="AJ237" s="90"/>
      <c r="AK237" s="90"/>
      <c r="AL237" s="95"/>
      <c r="AM237" s="102"/>
    </row>
    <row r="238" spans="1:39" ht="12.75">
      <c r="A238" s="100"/>
      <c r="B238" s="90"/>
      <c r="C238" s="90"/>
      <c r="D238" s="90"/>
      <c r="E238" s="136"/>
      <c r="F238" s="92"/>
      <c r="G238" s="90"/>
      <c r="H238" s="93"/>
      <c r="I238" s="65"/>
      <c r="J238" s="101"/>
      <c r="K238" s="93"/>
      <c r="L238" s="90"/>
      <c r="M238" s="93"/>
      <c r="N238" s="93"/>
      <c r="O238" s="95"/>
      <c r="P238" s="93"/>
      <c r="Q238" s="90"/>
      <c r="R238" s="90"/>
      <c r="S238" s="22"/>
      <c r="T238" s="90"/>
      <c r="U238" s="90"/>
      <c r="V238" s="90"/>
      <c r="W238" s="90"/>
      <c r="X238" s="90"/>
      <c r="Y238" s="90"/>
      <c r="Z238" s="90"/>
      <c r="AA238" s="90"/>
      <c r="AB238" s="90"/>
      <c r="AC238" s="90"/>
      <c r="AD238" s="90"/>
      <c r="AE238" s="90"/>
      <c r="AF238" s="90"/>
      <c r="AG238" s="90"/>
      <c r="AH238" s="90"/>
      <c r="AI238" s="90"/>
      <c r="AJ238" s="90"/>
      <c r="AK238" s="90"/>
      <c r="AL238" s="95"/>
      <c r="AM238" s="102"/>
    </row>
    <row r="239" spans="1:39" ht="12.75">
      <c r="A239" s="100"/>
      <c r="B239" s="90"/>
      <c r="C239" s="90"/>
      <c r="D239" s="103"/>
      <c r="E239" s="136"/>
      <c r="F239" s="92"/>
      <c r="G239" s="90"/>
      <c r="H239" s="93"/>
      <c r="I239" s="65"/>
      <c r="J239" s="101"/>
      <c r="K239" s="93"/>
      <c r="L239" s="90"/>
      <c r="M239" s="93"/>
      <c r="N239" s="93"/>
      <c r="O239" s="95"/>
      <c r="P239" s="93"/>
      <c r="Q239" s="90"/>
      <c r="R239" s="90"/>
      <c r="S239" s="22"/>
      <c r="T239" s="90"/>
      <c r="U239" s="90"/>
      <c r="V239" s="90"/>
      <c r="W239" s="90"/>
      <c r="X239" s="90"/>
      <c r="Y239" s="90"/>
      <c r="Z239" s="90"/>
      <c r="AA239" s="90"/>
      <c r="AB239" s="90"/>
      <c r="AC239" s="90"/>
      <c r="AD239" s="90"/>
      <c r="AE239" s="90"/>
      <c r="AF239" s="90"/>
      <c r="AG239" s="90"/>
      <c r="AH239" s="90"/>
      <c r="AI239" s="90"/>
      <c r="AJ239" s="90"/>
      <c r="AK239" s="90"/>
      <c r="AL239" s="104"/>
      <c r="AM239" s="105"/>
    </row>
    <row r="240" spans="1:39" ht="12.75">
      <c r="A240" s="161"/>
      <c r="B240" s="161"/>
      <c r="C240" s="107"/>
      <c r="D240" s="103"/>
      <c r="E240" s="162"/>
      <c r="F240" s="161"/>
      <c r="G240" s="163"/>
      <c r="H240" s="161"/>
      <c r="I240" s="164"/>
      <c r="J240" s="163"/>
      <c r="K240" s="161"/>
      <c r="L240" s="161"/>
      <c r="M240" s="161"/>
      <c r="N240" s="161"/>
      <c r="O240" s="165"/>
      <c r="P240" s="161"/>
      <c r="Q240" s="161"/>
      <c r="R240" s="161"/>
      <c r="S240" s="161"/>
      <c r="T240" s="161"/>
      <c r="U240" s="161"/>
      <c r="V240" s="161"/>
      <c r="W240" s="161"/>
      <c r="X240" s="161"/>
      <c r="Y240" s="161"/>
      <c r="Z240" s="161"/>
      <c r="AA240" s="161"/>
      <c r="AB240" s="161"/>
      <c r="AC240" s="106"/>
      <c r="AD240" s="161"/>
      <c r="AE240" s="161"/>
      <c r="AF240" s="161"/>
      <c r="AG240" s="161"/>
      <c r="AH240" s="161"/>
      <c r="AI240" s="161"/>
      <c r="AJ240" s="161"/>
      <c r="AK240" s="161"/>
      <c r="AL240" s="104"/>
      <c r="AM240" s="105"/>
    </row>
    <row r="241" spans="1:39" ht="12.75">
      <c r="A241" s="166"/>
      <c r="B241" s="166"/>
      <c r="C241" s="109"/>
      <c r="D241" s="110"/>
      <c r="E241" s="167"/>
      <c r="F241" s="166"/>
      <c r="G241" s="168"/>
      <c r="H241" s="166"/>
      <c r="I241" s="169"/>
      <c r="J241" s="168"/>
      <c r="K241" s="166"/>
      <c r="L241" s="166"/>
      <c r="M241" s="166"/>
      <c r="N241" s="166"/>
      <c r="O241" s="166"/>
      <c r="P241" s="166"/>
      <c r="Q241" s="166"/>
      <c r="R241" s="166"/>
      <c r="S241" s="166"/>
      <c r="T241" s="166"/>
      <c r="U241" s="166"/>
      <c r="V241" s="166"/>
      <c r="W241" s="166"/>
      <c r="X241" s="166"/>
      <c r="Y241" s="166"/>
      <c r="Z241" s="166"/>
      <c r="AA241" s="166"/>
      <c r="AB241" s="166"/>
      <c r="AC241" s="108"/>
      <c r="AD241" s="166"/>
      <c r="AE241" s="166"/>
      <c r="AF241" s="166"/>
      <c r="AG241" s="166"/>
      <c r="AH241" s="166"/>
      <c r="AI241" s="166"/>
      <c r="AJ241" s="166"/>
      <c r="AK241" s="166"/>
      <c r="AL241" s="111"/>
      <c r="AM241" s="112"/>
    </row>
    <row r="242" spans="1:39" ht="12.75">
      <c r="A242" s="170"/>
      <c r="B242" s="170"/>
      <c r="C242" s="114"/>
      <c r="D242" s="115"/>
      <c r="E242" s="171"/>
      <c r="F242" s="170"/>
      <c r="G242" s="172"/>
      <c r="H242" s="170"/>
      <c r="I242" s="173"/>
      <c r="J242" s="172"/>
      <c r="K242" s="170"/>
      <c r="L242" s="170"/>
      <c r="M242" s="170"/>
      <c r="N242" s="170"/>
      <c r="O242" s="170"/>
      <c r="P242" s="170"/>
      <c r="Q242" s="170"/>
      <c r="R242" s="170"/>
      <c r="S242" s="170"/>
      <c r="T242" s="170"/>
      <c r="U242" s="170"/>
      <c r="V242" s="170"/>
      <c r="W242" s="170"/>
      <c r="X242" s="170"/>
      <c r="Y242" s="170"/>
      <c r="Z242" s="170"/>
      <c r="AA242" s="170"/>
      <c r="AB242" s="170"/>
      <c r="AC242" s="113"/>
      <c r="AD242" s="170"/>
      <c r="AE242" s="170"/>
      <c r="AF242" s="170"/>
      <c r="AG242" s="170"/>
      <c r="AH242" s="170"/>
      <c r="AI242" s="170"/>
      <c r="AJ242" s="170"/>
      <c r="AK242" s="170"/>
      <c r="AL242" s="116"/>
      <c r="AM242" s="117"/>
    </row>
    <row r="243" spans="1:39" s="23" customFormat="1" ht="12.75">
      <c r="A243" s="47"/>
      <c r="B243" s="13"/>
      <c r="C243" s="13"/>
      <c r="D243" s="48"/>
      <c r="E243" s="136"/>
      <c r="F243" s="57"/>
      <c r="G243" s="47"/>
      <c r="H243" s="47"/>
      <c r="I243" s="49"/>
      <c r="J243" s="50"/>
      <c r="K243" s="59"/>
      <c r="L243" s="13"/>
      <c r="M243" s="59"/>
      <c r="N243" s="59"/>
      <c r="O243" s="67"/>
      <c r="P243" s="59"/>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row>
    <row r="244" spans="1:39" ht="15.75" customHeight="1">
      <c r="A244" s="174"/>
      <c r="B244" s="175"/>
      <c r="C244" s="175"/>
      <c r="D244" s="174"/>
      <c r="E244" s="162"/>
      <c r="F244" s="118"/>
      <c r="G244" s="174"/>
      <c r="H244" s="174"/>
      <c r="I244" s="164"/>
      <c r="J244" s="174"/>
      <c r="K244" s="174"/>
      <c r="L244" s="174"/>
      <c r="M244" s="174"/>
      <c r="N244" s="174"/>
      <c r="O244" s="176"/>
      <c r="P244" s="177"/>
      <c r="Q244" s="174"/>
      <c r="R244" s="174"/>
      <c r="S244" s="178"/>
      <c r="T244" s="174"/>
      <c r="U244" s="174"/>
      <c r="V244" s="174"/>
      <c r="W244" s="174"/>
      <c r="X244" s="174"/>
      <c r="Y244" s="174"/>
      <c r="Z244" s="174"/>
      <c r="AA244" s="174"/>
      <c r="AB244" s="174"/>
      <c r="AC244" s="61"/>
      <c r="AD244" s="174"/>
      <c r="AE244" s="174"/>
      <c r="AF244" s="174"/>
      <c r="AG244" s="174"/>
      <c r="AH244" s="174"/>
      <c r="AI244" s="174"/>
      <c r="AJ244" s="174"/>
      <c r="AK244" s="174"/>
      <c r="AL244" s="174"/>
      <c r="AM244" s="174"/>
    </row>
    <row r="245" spans="1:39" ht="15.75" customHeight="1">
      <c r="A245" s="179"/>
      <c r="B245" s="180"/>
      <c r="C245" s="180"/>
      <c r="D245" s="179"/>
      <c r="E245" s="167"/>
      <c r="F245" s="119"/>
      <c r="G245" s="179"/>
      <c r="H245" s="179"/>
      <c r="I245" s="169"/>
      <c r="J245" s="179"/>
      <c r="K245" s="179"/>
      <c r="L245" s="179"/>
      <c r="M245" s="179"/>
      <c r="N245" s="179"/>
      <c r="O245" s="181"/>
      <c r="P245" s="179"/>
      <c r="Q245" s="179"/>
      <c r="R245" s="179"/>
      <c r="S245" s="182"/>
      <c r="T245" s="179"/>
      <c r="U245" s="179"/>
      <c r="V245" s="179"/>
      <c r="W245" s="179"/>
      <c r="X245" s="179"/>
      <c r="Y245" s="179"/>
      <c r="Z245" s="179"/>
      <c r="AA245" s="179"/>
      <c r="AB245" s="179"/>
      <c r="AC245" s="81"/>
      <c r="AD245" s="179"/>
      <c r="AE245" s="179"/>
      <c r="AF245" s="179"/>
      <c r="AG245" s="179"/>
      <c r="AH245" s="179"/>
      <c r="AI245" s="179"/>
      <c r="AJ245" s="179"/>
      <c r="AK245" s="179"/>
      <c r="AL245" s="179"/>
      <c r="AM245" s="179"/>
    </row>
    <row r="246" spans="1:39" ht="15.75" customHeight="1">
      <c r="A246" s="183"/>
      <c r="B246" s="184"/>
      <c r="C246" s="184"/>
      <c r="D246" s="183"/>
      <c r="E246" s="171"/>
      <c r="F246" s="121"/>
      <c r="G246" s="183"/>
      <c r="H246" s="183"/>
      <c r="I246" s="173"/>
      <c r="J246" s="183"/>
      <c r="K246" s="183"/>
      <c r="L246" s="183"/>
      <c r="M246" s="183"/>
      <c r="N246" s="183"/>
      <c r="O246" s="185"/>
      <c r="P246" s="183"/>
      <c r="Q246" s="183"/>
      <c r="R246" s="183"/>
      <c r="S246" s="186"/>
      <c r="T246" s="183"/>
      <c r="U246" s="183"/>
      <c r="V246" s="183"/>
      <c r="W246" s="183"/>
      <c r="X246" s="183"/>
      <c r="Y246" s="183"/>
      <c r="Z246" s="183"/>
      <c r="AA246" s="183"/>
      <c r="AB246" s="183"/>
      <c r="AC246" s="84"/>
      <c r="AD246" s="183"/>
      <c r="AE246" s="183"/>
      <c r="AF246" s="183"/>
      <c r="AG246" s="183"/>
      <c r="AH246" s="183"/>
      <c r="AI246" s="183"/>
      <c r="AJ246" s="183"/>
      <c r="AK246" s="183"/>
      <c r="AL246" s="183"/>
      <c r="AM246" s="183"/>
    </row>
    <row r="247" spans="1:39" ht="15.75" customHeight="1">
      <c r="A247" s="174"/>
      <c r="B247" s="175"/>
      <c r="C247" s="175"/>
      <c r="D247" s="174"/>
      <c r="E247" s="162"/>
      <c r="F247" s="123"/>
      <c r="G247" s="174"/>
      <c r="H247" s="174"/>
      <c r="I247" s="164"/>
      <c r="J247" s="174"/>
      <c r="K247" s="174"/>
      <c r="L247" s="174"/>
      <c r="M247" s="174"/>
      <c r="N247" s="174"/>
      <c r="O247" s="176"/>
      <c r="P247" s="177"/>
      <c r="Q247" s="174"/>
      <c r="R247" s="174"/>
      <c r="S247" s="178"/>
      <c r="T247" s="174"/>
      <c r="U247" s="174"/>
      <c r="V247" s="174"/>
      <c r="W247" s="174"/>
      <c r="X247" s="174"/>
      <c r="Y247" s="174"/>
      <c r="Z247" s="174"/>
      <c r="AA247" s="174"/>
      <c r="AB247" s="174"/>
      <c r="AC247" s="61"/>
      <c r="AD247" s="174"/>
      <c r="AE247" s="174"/>
      <c r="AF247" s="174"/>
      <c r="AG247" s="174"/>
      <c r="AH247" s="174"/>
      <c r="AI247" s="174"/>
      <c r="AJ247" s="174"/>
      <c r="AK247" s="174"/>
      <c r="AL247" s="174"/>
      <c r="AM247" s="174"/>
    </row>
    <row r="248" spans="1:39" ht="12.75" customHeight="1">
      <c r="A248" s="179"/>
      <c r="B248" s="180"/>
      <c r="C248" s="180"/>
      <c r="D248" s="179"/>
      <c r="E248" s="167"/>
      <c r="F248" s="123"/>
      <c r="G248" s="179"/>
      <c r="H248" s="179"/>
      <c r="I248" s="169"/>
      <c r="J248" s="179"/>
      <c r="K248" s="179"/>
      <c r="L248" s="179"/>
      <c r="M248" s="179"/>
      <c r="N248" s="179"/>
      <c r="O248" s="181"/>
      <c r="P248" s="179"/>
      <c r="Q248" s="179"/>
      <c r="R248" s="179"/>
      <c r="S248" s="182"/>
      <c r="T248" s="179"/>
      <c r="U248" s="179"/>
      <c r="V248" s="179"/>
      <c r="W248" s="179"/>
      <c r="X248" s="179"/>
      <c r="Y248" s="179"/>
      <c r="Z248" s="179"/>
      <c r="AA248" s="179"/>
      <c r="AB248" s="179"/>
      <c r="AC248" s="81"/>
      <c r="AD248" s="179"/>
      <c r="AE248" s="179"/>
      <c r="AF248" s="179"/>
      <c r="AG248" s="179"/>
      <c r="AH248" s="179"/>
      <c r="AI248" s="179"/>
      <c r="AJ248" s="179"/>
      <c r="AK248" s="179"/>
      <c r="AL248" s="179"/>
      <c r="AM248" s="179"/>
    </row>
    <row r="249" spans="1:39" ht="12.75" customHeight="1">
      <c r="A249" s="183"/>
      <c r="B249" s="184"/>
      <c r="C249" s="184"/>
      <c r="D249" s="183"/>
      <c r="E249" s="171"/>
      <c r="F249" s="88"/>
      <c r="G249" s="183"/>
      <c r="H249" s="183"/>
      <c r="I249" s="173"/>
      <c r="J249" s="183"/>
      <c r="K249" s="183"/>
      <c r="L249" s="183"/>
      <c r="M249" s="183"/>
      <c r="N249" s="183"/>
      <c r="O249" s="185"/>
      <c r="P249" s="183"/>
      <c r="Q249" s="183"/>
      <c r="R249" s="183"/>
      <c r="S249" s="186"/>
      <c r="T249" s="183"/>
      <c r="U249" s="183"/>
      <c r="V249" s="183"/>
      <c r="W249" s="183"/>
      <c r="X249" s="183"/>
      <c r="Y249" s="183"/>
      <c r="Z249" s="183"/>
      <c r="AA249" s="183"/>
      <c r="AB249" s="183"/>
      <c r="AC249" s="84"/>
      <c r="AD249" s="183"/>
      <c r="AE249" s="183"/>
      <c r="AF249" s="183"/>
      <c r="AG249" s="183"/>
      <c r="AH249" s="183"/>
      <c r="AI249" s="183"/>
      <c r="AJ249" s="183"/>
      <c r="AK249" s="183"/>
      <c r="AL249" s="183"/>
      <c r="AM249" s="183"/>
    </row>
    <row r="250" spans="1:39" ht="12.75" customHeight="1">
      <c r="A250" s="174"/>
      <c r="B250" s="175"/>
      <c r="C250" s="27"/>
      <c r="D250" s="77"/>
      <c r="E250" s="137"/>
      <c r="F250" s="60"/>
      <c r="G250" s="77"/>
      <c r="H250" s="61"/>
      <c r="I250" s="78"/>
      <c r="J250" s="61"/>
      <c r="K250" s="61"/>
      <c r="L250" s="13"/>
      <c r="M250" s="61"/>
      <c r="N250" s="61"/>
      <c r="O250" s="61"/>
      <c r="P250" s="124"/>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row>
    <row r="251" spans="1:39" ht="12.75" customHeight="1">
      <c r="A251" s="183"/>
      <c r="B251" s="184"/>
      <c r="C251" s="83"/>
      <c r="D251" s="83"/>
      <c r="E251" s="138"/>
      <c r="F251" s="88"/>
      <c r="G251" s="83"/>
      <c r="H251" s="84"/>
      <c r="I251" s="85"/>
      <c r="J251" s="84"/>
      <c r="K251" s="84"/>
      <c r="L251" s="84"/>
      <c r="M251" s="84"/>
      <c r="N251" s="84"/>
      <c r="O251" s="84"/>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row>
    <row r="252" spans="1:39" ht="12.75" customHeight="1">
      <c r="A252" s="59"/>
      <c r="B252" s="122"/>
      <c r="C252" s="13"/>
      <c r="D252" s="13"/>
      <c r="E252" s="136"/>
      <c r="F252" s="64"/>
      <c r="G252" s="13"/>
      <c r="H252" s="59"/>
      <c r="I252" s="65"/>
      <c r="J252" s="59"/>
      <c r="K252" s="59"/>
      <c r="L252" s="59"/>
      <c r="M252" s="59"/>
      <c r="N252" s="59"/>
      <c r="O252" s="59"/>
      <c r="P252" s="125"/>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row>
    <row r="253" spans="1:39" ht="12.75" customHeight="1">
      <c r="A253" s="59"/>
      <c r="B253" s="122"/>
      <c r="C253" s="13"/>
      <c r="D253" s="13"/>
      <c r="E253" s="136"/>
      <c r="F253" s="64"/>
      <c r="G253" s="13"/>
      <c r="H253" s="59"/>
      <c r="I253" s="65"/>
      <c r="J253" s="59"/>
      <c r="K253" s="59"/>
      <c r="L253" s="59"/>
      <c r="M253" s="59"/>
      <c r="N253" s="59"/>
      <c r="O253" s="59"/>
      <c r="P253" s="125"/>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row>
    <row r="254" spans="1:39" ht="12.75" customHeight="1">
      <c r="A254" s="59"/>
      <c r="B254" s="122"/>
      <c r="C254" s="13"/>
      <c r="D254" s="13"/>
      <c r="E254" s="136"/>
      <c r="F254" s="64"/>
      <c r="G254" s="13"/>
      <c r="H254" s="59"/>
      <c r="I254" s="65"/>
      <c r="J254" s="59"/>
      <c r="K254" s="59"/>
      <c r="L254" s="59"/>
      <c r="M254" s="59"/>
      <c r="N254" s="59"/>
      <c r="O254" s="59"/>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row>
    <row r="255" spans="1:39" ht="12.75" customHeight="1">
      <c r="A255" s="59"/>
      <c r="B255" s="122"/>
      <c r="C255" s="13"/>
      <c r="D255" s="13"/>
      <c r="E255" s="136"/>
      <c r="F255" s="64"/>
      <c r="G255" s="13"/>
      <c r="H255" s="59"/>
      <c r="I255" s="65"/>
      <c r="J255" s="59"/>
      <c r="K255" s="59"/>
      <c r="L255" s="59"/>
      <c r="M255" s="59"/>
      <c r="N255" s="59"/>
      <c r="O255" s="59"/>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row>
    <row r="256" spans="1:39" ht="12.75" customHeight="1">
      <c r="A256" s="59"/>
      <c r="B256" s="122"/>
      <c r="C256" s="13"/>
      <c r="D256" s="13"/>
      <c r="E256" s="136"/>
      <c r="F256" s="64"/>
      <c r="G256" s="13"/>
      <c r="H256" s="59"/>
      <c r="I256" s="65"/>
      <c r="J256" s="59"/>
      <c r="K256" s="59"/>
      <c r="L256" s="59"/>
      <c r="M256" s="59"/>
      <c r="N256" s="59"/>
      <c r="O256" s="59"/>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1:39" ht="12.75" customHeight="1">
      <c r="A257" s="59"/>
      <c r="B257" s="122"/>
      <c r="C257" s="13"/>
      <c r="D257" s="13"/>
      <c r="E257" s="136"/>
      <c r="F257" s="64"/>
      <c r="G257" s="13"/>
      <c r="H257" s="59"/>
      <c r="I257" s="65"/>
      <c r="J257" s="59"/>
      <c r="K257" s="59"/>
      <c r="L257" s="59"/>
      <c r="M257" s="59"/>
      <c r="N257" s="59"/>
      <c r="O257" s="59"/>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9" spans="1:15" ht="12.75" customHeight="1">
      <c r="A259" s="38"/>
      <c r="B259" s="120"/>
      <c r="J259" s="38"/>
      <c r="K259" s="38"/>
      <c r="L259" s="38"/>
      <c r="M259" s="38"/>
      <c r="N259" s="38"/>
      <c r="O259" s="38"/>
    </row>
    <row r="260" ht="12.75" customHeight="1">
      <c r="B260" s="120"/>
    </row>
    <row r="261" spans="1:39" s="22" customFormat="1" ht="12.75">
      <c r="A261" s="100"/>
      <c r="B261" s="90"/>
      <c r="C261" s="90"/>
      <c r="D261" s="90"/>
      <c r="E261" s="136"/>
      <c r="F261" s="92"/>
      <c r="G261" s="90"/>
      <c r="H261" s="93"/>
      <c r="I261" s="65"/>
      <c r="J261" s="101"/>
      <c r="K261" s="93"/>
      <c r="L261" s="90"/>
      <c r="M261" s="93"/>
      <c r="N261" s="93"/>
      <c r="O261" s="95"/>
      <c r="P261" s="93"/>
      <c r="Q261" s="90"/>
      <c r="R261" s="90"/>
      <c r="S261" s="90"/>
      <c r="T261" s="90"/>
      <c r="U261" s="90"/>
      <c r="V261" s="90"/>
      <c r="W261" s="90"/>
      <c r="X261" s="90"/>
      <c r="Y261" s="90"/>
      <c r="Z261" s="90"/>
      <c r="AA261" s="90"/>
      <c r="AB261" s="90"/>
      <c r="AC261" s="90"/>
      <c r="AD261" s="90"/>
      <c r="AE261" s="90"/>
      <c r="AF261" s="90"/>
      <c r="AG261" s="90"/>
      <c r="AH261" s="90"/>
      <c r="AI261" s="90"/>
      <c r="AJ261" s="90"/>
      <c r="AK261" s="90"/>
      <c r="AL261" s="95"/>
      <c r="AM261" s="102"/>
    </row>
    <row r="262" spans="2:39" ht="12.75">
      <c r="B262" s="64"/>
      <c r="C262" s="13"/>
      <c r="D262" s="13"/>
      <c r="E262" s="136"/>
      <c r="F262" s="64"/>
      <c r="G262" s="13"/>
      <c r="H262" s="59"/>
      <c r="I262" s="65"/>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80" spans="1:39" ht="12.75" customHeight="1">
      <c r="A280" s="59"/>
      <c r="B280" s="120"/>
      <c r="F280" s="64"/>
      <c r="G280" s="13"/>
      <c r="H280" s="59"/>
      <c r="I280" s="65"/>
      <c r="J280" s="59"/>
      <c r="K280" s="59"/>
      <c r="L280" s="13"/>
      <c r="M280" s="59"/>
      <c r="N280" s="59"/>
      <c r="O280" s="59"/>
      <c r="P280" s="125"/>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sheetData>
  <sheetProtection/>
  <printOptions/>
  <pageMargins left="0.75" right="0.75" top="1" bottom="1" header="0.5" footer="0.5"/>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AN41"/>
  <sheetViews>
    <sheetView zoomScalePageLayoutView="0" workbookViewId="0" topLeftCell="C1">
      <selection activeCell="F7" sqref="F7"/>
    </sheetView>
  </sheetViews>
  <sheetFormatPr defaultColWidth="9.140625" defaultRowHeight="12.75"/>
  <cols>
    <col min="1" max="1" width="6.421875" style="1" customWidth="1"/>
    <col min="2" max="2" width="78.421875" style="1" customWidth="1"/>
    <col min="3" max="3" width="12.57421875" style="1" customWidth="1"/>
    <col min="4" max="4" width="7.57421875" style="1" customWidth="1"/>
    <col min="5" max="5" width="11.28125" style="1" customWidth="1"/>
    <col min="6" max="6" width="11.8515625" style="58" customWidth="1"/>
    <col min="7" max="7" width="6.28125" style="1" customWidth="1"/>
    <col min="8" max="8" width="7.8515625" style="8" customWidth="1"/>
    <col min="9" max="9" width="22.28125" style="45" customWidth="1"/>
    <col min="10" max="10" width="10.0039062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342" t="s">
        <v>106</v>
      </c>
      <c r="B1" s="342" t="s">
        <v>72</v>
      </c>
      <c r="C1" s="342" t="s">
        <v>73</v>
      </c>
      <c r="D1" s="342" t="s">
        <v>105</v>
      </c>
      <c r="E1" s="342" t="s">
        <v>107</v>
      </c>
      <c r="F1" s="343" t="s">
        <v>91</v>
      </c>
      <c r="G1" s="342" t="s">
        <v>74</v>
      </c>
      <c r="H1" s="342" t="s">
        <v>75</v>
      </c>
      <c r="I1" s="344" t="s">
        <v>76</v>
      </c>
      <c r="J1" s="342" t="s">
        <v>93</v>
      </c>
      <c r="K1" s="342" t="s">
        <v>92</v>
      </c>
      <c r="L1" s="342" t="s">
        <v>94</v>
      </c>
      <c r="M1" s="342" t="s">
        <v>95</v>
      </c>
      <c r="N1" s="342" t="s">
        <v>96</v>
      </c>
      <c r="O1" s="342"/>
      <c r="P1" s="342" t="s">
        <v>97</v>
      </c>
      <c r="Q1" s="342"/>
      <c r="R1" s="342" t="s">
        <v>79</v>
      </c>
      <c r="S1" s="342"/>
      <c r="T1" s="342" t="s">
        <v>98</v>
      </c>
      <c r="U1" s="342" t="s">
        <v>80</v>
      </c>
      <c r="V1" s="342" t="s">
        <v>99</v>
      </c>
      <c r="W1" s="342" t="s">
        <v>100</v>
      </c>
      <c r="X1" s="342" t="s">
        <v>81</v>
      </c>
      <c r="Y1" s="345" t="s">
        <v>101</v>
      </c>
      <c r="Z1" s="345" t="s">
        <v>582</v>
      </c>
      <c r="AA1" s="345" t="s">
        <v>82</v>
      </c>
      <c r="AB1" s="345" t="s">
        <v>585</v>
      </c>
      <c r="AC1" s="345" t="s">
        <v>586</v>
      </c>
      <c r="AD1" s="345" t="s">
        <v>592</v>
      </c>
      <c r="AE1" s="347" t="s">
        <v>83</v>
      </c>
      <c r="AF1" s="348"/>
      <c r="AG1" s="347" t="s">
        <v>102</v>
      </c>
      <c r="AH1" s="349"/>
      <c r="AI1" s="348"/>
      <c r="AJ1" s="347" t="s">
        <v>84</v>
      </c>
      <c r="AK1" s="349"/>
      <c r="AL1" s="348"/>
      <c r="AM1" s="342" t="s">
        <v>577</v>
      </c>
      <c r="AN1" s="342"/>
    </row>
    <row r="2" spans="1:40" ht="25.5" customHeight="1">
      <c r="A2" s="342"/>
      <c r="B2" s="342"/>
      <c r="C2" s="342"/>
      <c r="D2" s="342"/>
      <c r="E2" s="342"/>
      <c r="F2" s="343"/>
      <c r="G2" s="342"/>
      <c r="H2" s="342"/>
      <c r="I2" s="344"/>
      <c r="J2" s="342"/>
      <c r="K2" s="342"/>
      <c r="L2" s="342"/>
      <c r="M2" s="342"/>
      <c r="N2" s="3" t="s">
        <v>77</v>
      </c>
      <c r="O2" s="3" t="s">
        <v>78</v>
      </c>
      <c r="P2" s="3" t="s">
        <v>77</v>
      </c>
      <c r="Q2" s="3" t="s">
        <v>78</v>
      </c>
      <c r="R2" s="3" t="s">
        <v>77</v>
      </c>
      <c r="S2" s="3" t="s">
        <v>78</v>
      </c>
      <c r="T2" s="342"/>
      <c r="U2" s="342"/>
      <c r="V2" s="342"/>
      <c r="W2" s="342"/>
      <c r="X2" s="342"/>
      <c r="Y2" s="346"/>
      <c r="Z2" s="346"/>
      <c r="AA2" s="346"/>
      <c r="AB2" s="346"/>
      <c r="AC2" s="346"/>
      <c r="AD2" s="346"/>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3">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v>
      </c>
      <c r="B4" s="31" t="s">
        <v>104</v>
      </c>
      <c r="C4" s="30" t="s">
        <v>103</v>
      </c>
      <c r="D4" s="30" t="s">
        <v>55</v>
      </c>
      <c r="E4" s="30" t="s">
        <v>117</v>
      </c>
      <c r="F4" s="30">
        <v>913.5</v>
      </c>
      <c r="G4" s="30"/>
      <c r="H4" s="30">
        <v>2000</v>
      </c>
      <c r="I4" s="42">
        <v>380</v>
      </c>
      <c r="J4" s="30"/>
      <c r="K4" s="40">
        <v>159</v>
      </c>
      <c r="L4" s="30" t="s">
        <v>576</v>
      </c>
      <c r="M4" s="30" t="s">
        <v>114</v>
      </c>
      <c r="N4" s="30" t="s">
        <v>574</v>
      </c>
      <c r="O4" s="30" t="s">
        <v>575</v>
      </c>
      <c r="P4" s="30" t="s">
        <v>115</v>
      </c>
      <c r="Q4" s="30" t="s">
        <v>116</v>
      </c>
      <c r="R4" s="30"/>
      <c r="S4" s="30"/>
      <c r="T4" s="30" t="s">
        <v>595</v>
      </c>
      <c r="U4" s="30"/>
      <c r="V4" s="30" t="s">
        <v>243</v>
      </c>
      <c r="W4" s="30" t="s">
        <v>243</v>
      </c>
      <c r="X4" s="30"/>
      <c r="Y4" s="30" t="s">
        <v>56</v>
      </c>
      <c r="Z4" s="30"/>
      <c r="AA4" s="30"/>
      <c r="AB4" s="30" t="s">
        <v>113</v>
      </c>
      <c r="AC4" s="30" t="s">
        <v>55</v>
      </c>
      <c r="AD4" s="40">
        <v>380</v>
      </c>
      <c r="AE4" s="30"/>
      <c r="AF4" s="30"/>
      <c r="AG4" s="30"/>
      <c r="AH4" s="30"/>
      <c r="AI4" s="30"/>
      <c r="AJ4" s="30"/>
      <c r="AK4" s="30"/>
      <c r="AL4" s="30"/>
      <c r="AM4" s="30"/>
      <c r="AN4" s="30"/>
    </row>
    <row r="5" spans="1:40" ht="12.75">
      <c r="A5" s="2">
        <v>2</v>
      </c>
      <c r="B5" s="31" t="s">
        <v>108</v>
      </c>
      <c r="C5" s="30" t="s">
        <v>103</v>
      </c>
      <c r="D5" s="30" t="s">
        <v>55</v>
      </c>
      <c r="E5" s="30" t="s">
        <v>117</v>
      </c>
      <c r="F5" s="30">
        <v>404</v>
      </c>
      <c r="G5" s="30"/>
      <c r="H5" s="30">
        <v>1982</v>
      </c>
      <c r="I5" s="42">
        <v>103</v>
      </c>
      <c r="J5" s="30"/>
      <c r="K5" s="40">
        <v>25.7</v>
      </c>
      <c r="L5" s="30" t="s">
        <v>576</v>
      </c>
      <c r="M5" s="30" t="s">
        <v>114</v>
      </c>
      <c r="N5" s="30" t="s">
        <v>574</v>
      </c>
      <c r="O5" s="30" t="s">
        <v>575</v>
      </c>
      <c r="P5" s="30" t="s">
        <v>115</v>
      </c>
      <c r="Q5" s="30" t="s">
        <v>116</v>
      </c>
      <c r="R5" s="30"/>
      <c r="S5" s="30"/>
      <c r="T5" s="30" t="s">
        <v>596</v>
      </c>
      <c r="U5" s="30"/>
      <c r="V5" s="30" t="s">
        <v>243</v>
      </c>
      <c r="W5" s="30" t="s">
        <v>243</v>
      </c>
      <c r="X5" s="30"/>
      <c r="Y5" s="30" t="s">
        <v>56</v>
      </c>
      <c r="Z5" s="30"/>
      <c r="AA5" s="30"/>
      <c r="AB5" s="30" t="s">
        <v>118</v>
      </c>
      <c r="AC5" s="30" t="s">
        <v>55</v>
      </c>
      <c r="AD5" s="40">
        <v>103</v>
      </c>
      <c r="AE5" s="30"/>
      <c r="AF5" s="30"/>
      <c r="AG5" s="30"/>
      <c r="AH5" s="30"/>
      <c r="AI5" s="30"/>
      <c r="AJ5" s="30"/>
      <c r="AK5" s="30"/>
      <c r="AL5" s="30"/>
      <c r="AM5" s="30"/>
      <c r="AN5" s="30"/>
    </row>
    <row r="6" spans="1:40" ht="12.75">
      <c r="A6" s="14">
        <v>3</v>
      </c>
      <c r="B6" s="31" t="s">
        <v>109</v>
      </c>
      <c r="C6" s="30" t="s">
        <v>103</v>
      </c>
      <c r="D6" s="30" t="s">
        <v>587</v>
      </c>
      <c r="E6" s="30" t="s">
        <v>117</v>
      </c>
      <c r="F6" s="30" t="s">
        <v>119</v>
      </c>
      <c r="G6" s="30"/>
      <c r="H6" s="30">
        <v>1985</v>
      </c>
      <c r="I6" s="42">
        <v>2.4</v>
      </c>
      <c r="J6" s="30"/>
      <c r="K6" s="40">
        <v>0.1</v>
      </c>
      <c r="L6" s="30" t="s">
        <v>576</v>
      </c>
      <c r="M6" s="30" t="s">
        <v>114</v>
      </c>
      <c r="N6" s="30" t="s">
        <v>574</v>
      </c>
      <c r="O6" s="30" t="s">
        <v>575</v>
      </c>
      <c r="P6" s="30" t="s">
        <v>115</v>
      </c>
      <c r="Q6" s="30" t="s">
        <v>116</v>
      </c>
      <c r="R6" s="30"/>
      <c r="S6" s="30"/>
      <c r="T6" s="30" t="s">
        <v>597</v>
      </c>
      <c r="U6" s="30"/>
      <c r="V6" s="30" t="s">
        <v>243</v>
      </c>
      <c r="W6" s="30" t="s">
        <v>243</v>
      </c>
      <c r="X6" s="30"/>
      <c r="Y6" s="30" t="s">
        <v>581</v>
      </c>
      <c r="Z6" s="30" t="s">
        <v>588</v>
      </c>
      <c r="AA6" s="30" t="s">
        <v>583</v>
      </c>
      <c r="AB6" s="30" t="s">
        <v>119</v>
      </c>
      <c r="AC6" s="30" t="s">
        <v>587</v>
      </c>
      <c r="AD6" s="30">
        <v>2.4</v>
      </c>
      <c r="AE6" s="30"/>
      <c r="AF6" s="30"/>
      <c r="AG6" s="30"/>
      <c r="AH6" s="30"/>
      <c r="AI6" s="30"/>
      <c r="AJ6" s="30"/>
      <c r="AK6" s="30"/>
      <c r="AL6" s="30"/>
      <c r="AM6" s="30"/>
      <c r="AN6" s="30"/>
    </row>
    <row r="7" spans="1:40" ht="12.75">
      <c r="A7" s="2">
        <v>4</v>
      </c>
      <c r="B7" s="29" t="s">
        <v>110</v>
      </c>
      <c r="C7" s="28" t="s">
        <v>103</v>
      </c>
      <c r="D7" s="28" t="s">
        <v>591</v>
      </c>
      <c r="E7" s="30" t="s">
        <v>117</v>
      </c>
      <c r="F7" s="30" t="s">
        <v>120</v>
      </c>
      <c r="G7" s="30"/>
      <c r="H7" s="30">
        <v>1987</v>
      </c>
      <c r="I7" s="42">
        <v>83.4</v>
      </c>
      <c r="J7" s="30"/>
      <c r="K7" s="40">
        <v>11.5</v>
      </c>
      <c r="L7" s="30" t="s">
        <v>576</v>
      </c>
      <c r="M7" s="30" t="s">
        <v>114</v>
      </c>
      <c r="N7" s="30" t="s">
        <v>574</v>
      </c>
      <c r="O7" s="30" t="s">
        <v>575</v>
      </c>
      <c r="P7" s="30" t="s">
        <v>115</v>
      </c>
      <c r="Q7" s="30" t="s">
        <v>116</v>
      </c>
      <c r="R7" s="30"/>
      <c r="S7" s="30"/>
      <c r="T7" s="30" t="s">
        <v>598</v>
      </c>
      <c r="U7" s="30"/>
      <c r="V7" s="30" t="s">
        <v>243</v>
      </c>
      <c r="W7" s="30" t="s">
        <v>243</v>
      </c>
      <c r="X7" s="30"/>
      <c r="Y7" s="30" t="s">
        <v>581</v>
      </c>
      <c r="Z7" s="30" t="s">
        <v>588</v>
      </c>
      <c r="AA7" s="30" t="s">
        <v>583</v>
      </c>
      <c r="AB7" s="30" t="s">
        <v>590</v>
      </c>
      <c r="AC7" s="30" t="s">
        <v>591</v>
      </c>
      <c r="AD7" s="30">
        <v>10.008</v>
      </c>
      <c r="AE7" s="30"/>
      <c r="AF7" s="30"/>
      <c r="AG7" s="30"/>
      <c r="AH7" s="30"/>
      <c r="AI7" s="30"/>
      <c r="AJ7" s="30"/>
      <c r="AK7" s="30"/>
      <c r="AL7" s="30"/>
      <c r="AM7" s="30"/>
      <c r="AN7" s="30"/>
    </row>
    <row r="8" spans="1:40" ht="12.75">
      <c r="A8" s="2">
        <v>5</v>
      </c>
      <c r="B8" s="29" t="s">
        <v>111</v>
      </c>
      <c r="C8" s="28" t="s">
        <v>103</v>
      </c>
      <c r="D8" s="30" t="s">
        <v>55</v>
      </c>
      <c r="E8" s="30" t="s">
        <v>117</v>
      </c>
      <c r="F8" s="30" t="s">
        <v>121</v>
      </c>
      <c r="G8" s="30"/>
      <c r="H8" s="30">
        <v>1996</v>
      </c>
      <c r="I8" s="42">
        <v>549.9</v>
      </c>
      <c r="J8" s="30"/>
      <c r="K8" s="40">
        <v>151.9</v>
      </c>
      <c r="L8" s="30" t="s">
        <v>576</v>
      </c>
      <c r="M8" s="30" t="s">
        <v>114</v>
      </c>
      <c r="N8" s="30" t="s">
        <v>574</v>
      </c>
      <c r="O8" s="30" t="s">
        <v>575</v>
      </c>
      <c r="P8" s="30" t="s">
        <v>115</v>
      </c>
      <c r="Q8" s="30" t="s">
        <v>116</v>
      </c>
      <c r="R8" s="30"/>
      <c r="S8" s="30"/>
      <c r="T8" s="30" t="s">
        <v>599</v>
      </c>
      <c r="U8" s="30"/>
      <c r="V8" s="30" t="s">
        <v>243</v>
      </c>
      <c r="W8" s="30" t="s">
        <v>243</v>
      </c>
      <c r="X8" s="30"/>
      <c r="Y8" s="30" t="s">
        <v>56</v>
      </c>
      <c r="Z8" s="30"/>
      <c r="AA8" s="30"/>
      <c r="AB8" s="30" t="s">
        <v>121</v>
      </c>
      <c r="AC8" s="30" t="s">
        <v>55</v>
      </c>
      <c r="AD8" s="40">
        <v>549.9</v>
      </c>
      <c r="AE8" s="30"/>
      <c r="AF8" s="30"/>
      <c r="AG8" s="30"/>
      <c r="AH8" s="30"/>
      <c r="AI8" s="30"/>
      <c r="AJ8" s="30"/>
      <c r="AK8" s="30"/>
      <c r="AL8" s="30"/>
      <c r="AM8" s="30"/>
      <c r="AN8" s="30"/>
    </row>
    <row r="9" spans="1:40" ht="12.75">
      <c r="A9" s="2">
        <v>6</v>
      </c>
      <c r="B9" s="29" t="s">
        <v>112</v>
      </c>
      <c r="C9" s="28" t="s">
        <v>103</v>
      </c>
      <c r="D9" s="30" t="s">
        <v>55</v>
      </c>
      <c r="E9" s="30" t="s">
        <v>117</v>
      </c>
      <c r="F9" s="30" t="s">
        <v>122</v>
      </c>
      <c r="G9" s="30"/>
      <c r="H9" s="30">
        <v>1988</v>
      </c>
      <c r="I9" s="42">
        <v>17.5</v>
      </c>
      <c r="J9" s="30"/>
      <c r="K9" s="40">
        <v>2.4</v>
      </c>
      <c r="L9" s="30" t="s">
        <v>576</v>
      </c>
      <c r="M9" s="30" t="s">
        <v>114</v>
      </c>
      <c r="N9" s="30" t="s">
        <v>574</v>
      </c>
      <c r="O9" s="30" t="s">
        <v>575</v>
      </c>
      <c r="P9" s="30" t="s">
        <v>115</v>
      </c>
      <c r="Q9" s="30" t="s">
        <v>116</v>
      </c>
      <c r="R9" s="30"/>
      <c r="S9" s="30"/>
      <c r="T9" s="30" t="s">
        <v>600</v>
      </c>
      <c r="U9" s="30"/>
      <c r="V9" s="30" t="s">
        <v>243</v>
      </c>
      <c r="W9" s="30" t="s">
        <v>243</v>
      </c>
      <c r="X9" s="30"/>
      <c r="Y9" s="30" t="s">
        <v>56</v>
      </c>
      <c r="Z9" s="30"/>
      <c r="AA9" s="30"/>
      <c r="AB9" s="30" t="s">
        <v>122</v>
      </c>
      <c r="AC9" s="30" t="s">
        <v>55</v>
      </c>
      <c r="AD9" s="40">
        <v>17.5</v>
      </c>
      <c r="AE9" s="30"/>
      <c r="AF9" s="30"/>
      <c r="AG9" s="30"/>
      <c r="AH9" s="30"/>
      <c r="AI9" s="30"/>
      <c r="AJ9" s="30"/>
      <c r="AK9" s="30"/>
      <c r="AL9" s="30"/>
      <c r="AM9" s="30"/>
      <c r="AN9" s="30"/>
    </row>
    <row r="10" spans="1:40" ht="12.75">
      <c r="A10" s="2">
        <v>7</v>
      </c>
      <c r="B10" s="29" t="s">
        <v>132</v>
      </c>
      <c r="C10" s="28" t="s">
        <v>103</v>
      </c>
      <c r="D10" s="30" t="s">
        <v>55</v>
      </c>
      <c r="E10" s="30" t="s">
        <v>117</v>
      </c>
      <c r="F10" s="30" t="s">
        <v>209</v>
      </c>
      <c r="G10" s="30">
        <v>200</v>
      </c>
      <c r="H10" s="30">
        <v>1994</v>
      </c>
      <c r="I10" s="42">
        <v>171.2</v>
      </c>
      <c r="J10" s="30"/>
      <c r="K10" s="40">
        <v>54.1</v>
      </c>
      <c r="L10" s="30" t="s">
        <v>576</v>
      </c>
      <c r="M10" s="30" t="s">
        <v>114</v>
      </c>
      <c r="N10" s="30" t="s">
        <v>574</v>
      </c>
      <c r="O10" s="30" t="s">
        <v>575</v>
      </c>
      <c r="P10" s="30" t="s">
        <v>115</v>
      </c>
      <c r="Q10" s="30" t="s">
        <v>116</v>
      </c>
      <c r="R10" s="30"/>
      <c r="S10" s="30"/>
      <c r="T10" s="30" t="s">
        <v>601</v>
      </c>
      <c r="U10" s="30"/>
      <c r="V10" s="30" t="s">
        <v>243</v>
      </c>
      <c r="W10" s="30" t="s">
        <v>243</v>
      </c>
      <c r="X10" s="30"/>
      <c r="Y10" s="30" t="s">
        <v>56</v>
      </c>
      <c r="Z10" s="30"/>
      <c r="AA10" s="30"/>
      <c r="AB10" s="30" t="s">
        <v>209</v>
      </c>
      <c r="AC10" s="30" t="s">
        <v>55</v>
      </c>
      <c r="AD10" s="40">
        <v>171.2</v>
      </c>
      <c r="AE10" s="30"/>
      <c r="AF10" s="30"/>
      <c r="AG10" s="30"/>
      <c r="AH10" s="30"/>
      <c r="AI10" s="30"/>
      <c r="AJ10" s="30"/>
      <c r="AK10" s="30"/>
      <c r="AL10" s="30"/>
      <c r="AM10" s="30"/>
      <c r="AN10" s="30"/>
    </row>
    <row r="11" spans="1:40" ht="12.75">
      <c r="A11" s="2">
        <v>8</v>
      </c>
      <c r="B11" s="32" t="s">
        <v>133</v>
      </c>
      <c r="C11" s="28" t="s">
        <v>103</v>
      </c>
      <c r="D11" s="32" t="s">
        <v>594</v>
      </c>
      <c r="E11" s="30" t="s">
        <v>117</v>
      </c>
      <c r="F11" s="30" t="s">
        <v>210</v>
      </c>
      <c r="G11" s="30"/>
      <c r="H11" s="30">
        <v>1981</v>
      </c>
      <c r="I11" s="42">
        <v>8.6</v>
      </c>
      <c r="J11" s="30"/>
      <c r="K11" s="40">
        <v>0</v>
      </c>
      <c r="L11" s="30" t="s">
        <v>576</v>
      </c>
      <c r="M11" s="30" t="s">
        <v>114</v>
      </c>
      <c r="N11" s="30" t="s">
        <v>574</v>
      </c>
      <c r="O11" s="30" t="s">
        <v>575</v>
      </c>
      <c r="P11" s="30" t="s">
        <v>115</v>
      </c>
      <c r="Q11" s="30" t="s">
        <v>116</v>
      </c>
      <c r="R11" s="30"/>
      <c r="S11" s="30"/>
      <c r="T11" s="30" t="s">
        <v>602</v>
      </c>
      <c r="U11" s="30"/>
      <c r="V11" s="30" t="s">
        <v>243</v>
      </c>
      <c r="W11" s="30" t="s">
        <v>243</v>
      </c>
      <c r="X11" s="30"/>
      <c r="Y11" s="30" t="s">
        <v>581</v>
      </c>
      <c r="Z11" s="30" t="s">
        <v>588</v>
      </c>
      <c r="AA11" s="30" t="s">
        <v>583</v>
      </c>
      <c r="AB11" s="30" t="s">
        <v>593</v>
      </c>
      <c r="AC11" s="30" t="s">
        <v>594</v>
      </c>
      <c r="AD11" s="30">
        <v>2.06</v>
      </c>
      <c r="AE11" s="30"/>
      <c r="AF11" s="30"/>
      <c r="AG11" s="30"/>
      <c r="AH11" s="30"/>
      <c r="AI11" s="30"/>
      <c r="AJ11" s="30"/>
      <c r="AK11" s="30"/>
      <c r="AL11" s="30"/>
      <c r="AM11" s="30"/>
      <c r="AN11" s="30"/>
    </row>
    <row r="12" spans="1:40" ht="12.75">
      <c r="A12" s="2">
        <v>9</v>
      </c>
      <c r="B12" s="32" t="s">
        <v>201</v>
      </c>
      <c r="C12" s="28" t="s">
        <v>103</v>
      </c>
      <c r="D12" s="30" t="s">
        <v>55</v>
      </c>
      <c r="E12" s="30" t="s">
        <v>117</v>
      </c>
      <c r="F12" s="30" t="s">
        <v>211</v>
      </c>
      <c r="G12" s="30"/>
      <c r="H12" s="30">
        <v>1976</v>
      </c>
      <c r="I12" s="42">
        <v>0</v>
      </c>
      <c r="J12" s="30"/>
      <c r="K12" s="40">
        <v>0</v>
      </c>
      <c r="L12" s="30" t="s">
        <v>576</v>
      </c>
      <c r="M12" s="30" t="s">
        <v>114</v>
      </c>
      <c r="N12" s="30" t="s">
        <v>574</v>
      </c>
      <c r="O12" s="30" t="s">
        <v>575</v>
      </c>
      <c r="P12" s="30" t="s">
        <v>115</v>
      </c>
      <c r="Q12" s="30" t="s">
        <v>116</v>
      </c>
      <c r="R12" s="30"/>
      <c r="S12" s="30"/>
      <c r="T12" s="30" t="s">
        <v>603</v>
      </c>
      <c r="U12" s="30"/>
      <c r="V12" s="30" t="s">
        <v>243</v>
      </c>
      <c r="W12" s="30" t="s">
        <v>243</v>
      </c>
      <c r="X12" s="30"/>
      <c r="Y12" s="30" t="s">
        <v>56</v>
      </c>
      <c r="Z12" s="30"/>
      <c r="AA12" s="30"/>
      <c r="AB12" s="30" t="s">
        <v>211</v>
      </c>
      <c r="AC12" s="30" t="s">
        <v>55</v>
      </c>
      <c r="AD12" s="40">
        <v>0</v>
      </c>
      <c r="AE12" s="30"/>
      <c r="AF12" s="30"/>
      <c r="AG12" s="30"/>
      <c r="AH12" s="30"/>
      <c r="AI12" s="30"/>
      <c r="AJ12" s="30"/>
      <c r="AK12" s="30"/>
      <c r="AL12" s="30"/>
      <c r="AM12" s="30"/>
      <c r="AN12" s="30"/>
    </row>
    <row r="13" spans="1:40" ht="12.75">
      <c r="A13" s="2">
        <v>10</v>
      </c>
      <c r="B13" s="32" t="s">
        <v>202</v>
      </c>
      <c r="C13" s="28" t="s">
        <v>103</v>
      </c>
      <c r="D13" s="30" t="s">
        <v>55</v>
      </c>
      <c r="E13" s="30" t="s">
        <v>117</v>
      </c>
      <c r="F13" s="30" t="s">
        <v>212</v>
      </c>
      <c r="G13" s="30"/>
      <c r="H13" s="30">
        <v>1976</v>
      </c>
      <c r="I13" s="42">
        <v>0</v>
      </c>
      <c r="J13" s="30"/>
      <c r="K13" s="40">
        <v>0</v>
      </c>
      <c r="L13" s="30" t="s">
        <v>576</v>
      </c>
      <c r="M13" s="30" t="s">
        <v>114</v>
      </c>
      <c r="N13" s="30" t="s">
        <v>574</v>
      </c>
      <c r="O13" s="30" t="s">
        <v>575</v>
      </c>
      <c r="P13" s="30" t="s">
        <v>115</v>
      </c>
      <c r="Q13" s="30" t="s">
        <v>116</v>
      </c>
      <c r="R13" s="30"/>
      <c r="S13" s="30"/>
      <c r="T13" s="30" t="s">
        <v>604</v>
      </c>
      <c r="U13" s="30"/>
      <c r="V13" s="30" t="s">
        <v>243</v>
      </c>
      <c r="W13" s="30" t="s">
        <v>243</v>
      </c>
      <c r="X13" s="30"/>
      <c r="Y13" s="30" t="s">
        <v>56</v>
      </c>
      <c r="Z13" s="30"/>
      <c r="AA13" s="30"/>
      <c r="AB13" s="30" t="s">
        <v>212</v>
      </c>
      <c r="AC13" s="30" t="s">
        <v>55</v>
      </c>
      <c r="AD13" s="40">
        <v>0</v>
      </c>
      <c r="AE13" s="30"/>
      <c r="AF13" s="30"/>
      <c r="AG13" s="30"/>
      <c r="AH13" s="30"/>
      <c r="AI13" s="30"/>
      <c r="AJ13" s="30"/>
      <c r="AK13" s="30"/>
      <c r="AL13" s="30"/>
      <c r="AM13" s="30"/>
      <c r="AN13" s="30"/>
    </row>
    <row r="14" spans="1:40" ht="12.75">
      <c r="A14" s="2">
        <v>11</v>
      </c>
      <c r="B14" s="32" t="s">
        <v>203</v>
      </c>
      <c r="C14" s="28" t="s">
        <v>103</v>
      </c>
      <c r="D14" s="30" t="s">
        <v>55</v>
      </c>
      <c r="E14" s="30" t="s">
        <v>117</v>
      </c>
      <c r="F14" s="30" t="s">
        <v>213</v>
      </c>
      <c r="G14" s="30"/>
      <c r="H14" s="30">
        <v>1989</v>
      </c>
      <c r="I14" s="42">
        <v>0</v>
      </c>
      <c r="J14" s="30"/>
      <c r="K14" s="40">
        <v>0</v>
      </c>
      <c r="L14" s="30" t="s">
        <v>576</v>
      </c>
      <c r="M14" s="30" t="s">
        <v>114</v>
      </c>
      <c r="N14" s="30" t="s">
        <v>574</v>
      </c>
      <c r="O14" s="30" t="s">
        <v>575</v>
      </c>
      <c r="P14" s="30" t="s">
        <v>115</v>
      </c>
      <c r="Q14" s="30" t="s">
        <v>116</v>
      </c>
      <c r="R14" s="30"/>
      <c r="S14" s="30"/>
      <c r="T14" s="30" t="s">
        <v>605</v>
      </c>
      <c r="U14" s="30"/>
      <c r="V14" s="30" t="s">
        <v>243</v>
      </c>
      <c r="W14" s="30" t="s">
        <v>243</v>
      </c>
      <c r="X14" s="30"/>
      <c r="Y14" s="30" t="s">
        <v>56</v>
      </c>
      <c r="Z14" s="30"/>
      <c r="AA14" s="30"/>
      <c r="AB14" s="30" t="s">
        <v>213</v>
      </c>
      <c r="AC14" s="30" t="s">
        <v>55</v>
      </c>
      <c r="AD14" s="40">
        <v>0</v>
      </c>
      <c r="AE14" s="30"/>
      <c r="AF14" s="30"/>
      <c r="AG14" s="30"/>
      <c r="AH14" s="30"/>
      <c r="AI14" s="30"/>
      <c r="AJ14" s="30"/>
      <c r="AK14" s="30"/>
      <c r="AL14" s="30"/>
      <c r="AM14" s="30"/>
      <c r="AN14" s="30"/>
    </row>
    <row r="15" spans="1:40" ht="12.75">
      <c r="A15" s="2">
        <v>104</v>
      </c>
      <c r="B15" s="2" t="s">
        <v>276</v>
      </c>
      <c r="C15" s="2" t="s">
        <v>279</v>
      </c>
      <c r="D15" s="2"/>
      <c r="E15" s="2" t="s">
        <v>117</v>
      </c>
      <c r="F15" s="9" t="s">
        <v>282</v>
      </c>
      <c r="G15" s="2"/>
      <c r="H15" s="9">
        <v>1973</v>
      </c>
      <c r="I15" s="43">
        <v>378.7</v>
      </c>
      <c r="J15" s="2"/>
      <c r="K15" s="10">
        <v>0</v>
      </c>
      <c r="L15" s="9" t="s">
        <v>576</v>
      </c>
      <c r="M15" s="2" t="s">
        <v>114</v>
      </c>
      <c r="N15" s="9" t="s">
        <v>574</v>
      </c>
      <c r="O15" s="9" t="s">
        <v>575</v>
      </c>
      <c r="P15" s="11" t="s">
        <v>115</v>
      </c>
      <c r="Q15" s="9" t="s">
        <v>116</v>
      </c>
      <c r="R15" s="2"/>
      <c r="S15" s="2"/>
      <c r="T15" s="2" t="s">
        <v>707</v>
      </c>
      <c r="U15" s="2"/>
      <c r="V15" s="2" t="s">
        <v>243</v>
      </c>
      <c r="W15" s="2" t="s">
        <v>243</v>
      </c>
      <c r="X15" s="2"/>
      <c r="Y15" s="2"/>
      <c r="Z15" s="2"/>
      <c r="AA15" s="2"/>
      <c r="AB15" s="2"/>
      <c r="AC15" s="2"/>
      <c r="AD15" s="2"/>
      <c r="AE15" s="2"/>
      <c r="AF15" s="2"/>
      <c r="AG15" s="2"/>
      <c r="AH15" s="2"/>
      <c r="AI15" s="2"/>
      <c r="AJ15" s="2"/>
      <c r="AK15" s="2"/>
      <c r="AL15" s="2"/>
      <c r="AM15" s="2"/>
      <c r="AN15" s="2"/>
    </row>
    <row r="19" spans="1:40" s="24" customFormat="1" ht="12.75">
      <c r="A19" s="13">
        <v>1</v>
      </c>
      <c r="B19" s="73" t="s">
        <v>104</v>
      </c>
      <c r="C19" s="61" t="s">
        <v>103</v>
      </c>
      <c r="D19" s="61" t="s">
        <v>55</v>
      </c>
      <c r="E19" s="61" t="s">
        <v>117</v>
      </c>
      <c r="F19" s="60">
        <v>404</v>
      </c>
      <c r="G19" s="61"/>
      <c r="H19" s="61">
        <v>2000</v>
      </c>
      <c r="I19" s="62">
        <v>380</v>
      </c>
      <c r="J19" s="61"/>
      <c r="K19" s="63">
        <v>159</v>
      </c>
      <c r="L19" s="61" t="s">
        <v>576</v>
      </c>
      <c r="M19" s="61" t="s">
        <v>114</v>
      </c>
      <c r="N19" s="61" t="s">
        <v>574</v>
      </c>
      <c r="O19" s="61" t="s">
        <v>575</v>
      </c>
      <c r="P19" s="61" t="s">
        <v>115</v>
      </c>
      <c r="Q19" s="61" t="s">
        <v>116</v>
      </c>
      <c r="R19" s="61"/>
      <c r="S19" s="61"/>
      <c r="T19" s="61" t="s">
        <v>595</v>
      </c>
      <c r="U19" s="61"/>
      <c r="V19" s="61" t="s">
        <v>243</v>
      </c>
      <c r="W19" s="61" t="s">
        <v>243</v>
      </c>
      <c r="X19" s="61"/>
      <c r="Y19" s="61" t="s">
        <v>56</v>
      </c>
      <c r="Z19" s="61"/>
      <c r="AA19" s="61"/>
      <c r="AB19" s="61" t="s">
        <v>113</v>
      </c>
      <c r="AC19" s="61" t="s">
        <v>55</v>
      </c>
      <c r="AD19" s="63">
        <v>380</v>
      </c>
      <c r="AE19" s="61"/>
      <c r="AF19" s="61"/>
      <c r="AG19" s="61"/>
      <c r="AH19" s="61"/>
      <c r="AI19" s="61"/>
      <c r="AJ19" s="61"/>
      <c r="AK19" s="61"/>
      <c r="AL19" s="61"/>
      <c r="AM19" s="61"/>
      <c r="AN19" s="61"/>
    </row>
    <row r="20" spans="1:40" s="24" customFormat="1" ht="12.75">
      <c r="A20" s="13">
        <v>2</v>
      </c>
      <c r="B20" s="73" t="s">
        <v>108</v>
      </c>
      <c r="C20" s="61" t="s">
        <v>103</v>
      </c>
      <c r="D20" s="61" t="s">
        <v>55</v>
      </c>
      <c r="E20" s="61" t="s">
        <v>117</v>
      </c>
      <c r="F20" s="60">
        <v>913.5</v>
      </c>
      <c r="G20" s="61"/>
      <c r="H20" s="61">
        <v>1982</v>
      </c>
      <c r="I20" s="62">
        <v>103</v>
      </c>
      <c r="J20" s="61"/>
      <c r="K20" s="63">
        <v>25.7</v>
      </c>
      <c r="L20" s="61" t="s">
        <v>576</v>
      </c>
      <c r="M20" s="61" t="s">
        <v>114</v>
      </c>
      <c r="N20" s="61" t="s">
        <v>574</v>
      </c>
      <c r="O20" s="61" t="s">
        <v>575</v>
      </c>
      <c r="P20" s="61" t="s">
        <v>115</v>
      </c>
      <c r="Q20" s="61" t="s">
        <v>116</v>
      </c>
      <c r="R20" s="61"/>
      <c r="S20" s="61"/>
      <c r="T20" s="61" t="s">
        <v>596</v>
      </c>
      <c r="U20" s="61"/>
      <c r="V20" s="61" t="s">
        <v>243</v>
      </c>
      <c r="W20" s="61" t="s">
        <v>243</v>
      </c>
      <c r="X20" s="61"/>
      <c r="Y20" s="61" t="s">
        <v>56</v>
      </c>
      <c r="Z20" s="61"/>
      <c r="AA20" s="61"/>
      <c r="AB20" s="61" t="s">
        <v>118</v>
      </c>
      <c r="AC20" s="61" t="s">
        <v>55</v>
      </c>
      <c r="AD20" s="63">
        <v>103</v>
      </c>
      <c r="AE20" s="61"/>
      <c r="AF20" s="61"/>
      <c r="AG20" s="61"/>
      <c r="AH20" s="61"/>
      <c r="AI20" s="61"/>
      <c r="AJ20" s="61"/>
      <c r="AK20" s="61"/>
      <c r="AL20" s="61"/>
      <c r="AM20" s="61"/>
      <c r="AN20" s="61"/>
    </row>
    <row r="21" spans="1:40" s="24" customFormat="1" ht="12.75">
      <c r="A21" s="13">
        <v>3</v>
      </c>
      <c r="B21" s="72" t="s">
        <v>111</v>
      </c>
      <c r="C21" s="59" t="s">
        <v>103</v>
      </c>
      <c r="D21" s="61" t="s">
        <v>55</v>
      </c>
      <c r="E21" s="61" t="s">
        <v>117</v>
      </c>
      <c r="F21" s="60">
        <v>330</v>
      </c>
      <c r="G21" s="61"/>
      <c r="H21" s="61">
        <v>1996</v>
      </c>
      <c r="I21" s="62">
        <v>549.9</v>
      </c>
      <c r="J21" s="61"/>
      <c r="K21" s="63">
        <v>151.9</v>
      </c>
      <c r="L21" s="61" t="s">
        <v>576</v>
      </c>
      <c r="M21" s="61" t="s">
        <v>114</v>
      </c>
      <c r="N21" s="61" t="s">
        <v>574</v>
      </c>
      <c r="O21" s="61" t="s">
        <v>575</v>
      </c>
      <c r="P21" s="61" t="s">
        <v>115</v>
      </c>
      <c r="Q21" s="61" t="s">
        <v>116</v>
      </c>
      <c r="R21" s="61"/>
      <c r="S21" s="61"/>
      <c r="T21" s="61" t="s">
        <v>599</v>
      </c>
      <c r="U21" s="61"/>
      <c r="V21" s="61" t="s">
        <v>243</v>
      </c>
      <c r="W21" s="61" t="s">
        <v>243</v>
      </c>
      <c r="X21" s="61"/>
      <c r="Y21" s="61" t="s">
        <v>56</v>
      </c>
      <c r="Z21" s="61"/>
      <c r="AA21" s="61"/>
      <c r="AB21" s="61" t="s">
        <v>121</v>
      </c>
      <c r="AC21" s="61" t="s">
        <v>55</v>
      </c>
      <c r="AD21" s="63">
        <v>549.9</v>
      </c>
      <c r="AE21" s="61"/>
      <c r="AF21" s="61"/>
      <c r="AG21" s="61"/>
      <c r="AH21" s="61"/>
      <c r="AI21" s="61"/>
      <c r="AJ21" s="61"/>
      <c r="AK21" s="61"/>
      <c r="AL21" s="61"/>
      <c r="AM21" s="61"/>
      <c r="AN21" s="61"/>
    </row>
    <row r="22" spans="1:40" s="24" customFormat="1" ht="12.75">
      <c r="A22" s="13">
        <v>4</v>
      </c>
      <c r="B22" s="72" t="s">
        <v>112</v>
      </c>
      <c r="C22" s="59" t="s">
        <v>103</v>
      </c>
      <c r="D22" s="61" t="s">
        <v>55</v>
      </c>
      <c r="E22" s="61" t="s">
        <v>117</v>
      </c>
      <c r="F22" s="60">
        <v>101.8</v>
      </c>
      <c r="G22" s="61"/>
      <c r="H22" s="61">
        <v>1988</v>
      </c>
      <c r="I22" s="62">
        <v>17.5</v>
      </c>
      <c r="J22" s="61"/>
      <c r="K22" s="63">
        <v>2.4</v>
      </c>
      <c r="L22" s="61" t="s">
        <v>576</v>
      </c>
      <c r="M22" s="61" t="s">
        <v>114</v>
      </c>
      <c r="N22" s="61" t="s">
        <v>574</v>
      </c>
      <c r="O22" s="61" t="s">
        <v>575</v>
      </c>
      <c r="P22" s="61" t="s">
        <v>115</v>
      </c>
      <c r="Q22" s="61" t="s">
        <v>116</v>
      </c>
      <c r="R22" s="61"/>
      <c r="S22" s="61"/>
      <c r="T22" s="61" t="s">
        <v>600</v>
      </c>
      <c r="U22" s="61"/>
      <c r="V22" s="61" t="s">
        <v>243</v>
      </c>
      <c r="W22" s="61" t="s">
        <v>243</v>
      </c>
      <c r="X22" s="61"/>
      <c r="Y22" s="61" t="s">
        <v>56</v>
      </c>
      <c r="Z22" s="61"/>
      <c r="AA22" s="61"/>
      <c r="AB22" s="61" t="s">
        <v>122</v>
      </c>
      <c r="AC22" s="61" t="s">
        <v>55</v>
      </c>
      <c r="AD22" s="63">
        <v>17.5</v>
      </c>
      <c r="AE22" s="61"/>
      <c r="AF22" s="61"/>
      <c r="AG22" s="61"/>
      <c r="AH22" s="61"/>
      <c r="AI22" s="61"/>
      <c r="AJ22" s="61"/>
      <c r="AK22" s="61"/>
      <c r="AL22" s="61"/>
      <c r="AM22" s="61"/>
      <c r="AN22" s="61"/>
    </row>
    <row r="23" spans="1:40" s="24" customFormat="1" ht="12.75">
      <c r="A23" s="13">
        <v>5</v>
      </c>
      <c r="B23" s="71" t="s">
        <v>201</v>
      </c>
      <c r="C23" s="59" t="s">
        <v>103</v>
      </c>
      <c r="D23" s="61" t="s">
        <v>55</v>
      </c>
      <c r="E23" s="61" t="s">
        <v>117</v>
      </c>
      <c r="F23" s="60">
        <v>18</v>
      </c>
      <c r="G23" s="61"/>
      <c r="H23" s="61">
        <v>1976</v>
      </c>
      <c r="I23" s="62">
        <v>0</v>
      </c>
      <c r="J23" s="61"/>
      <c r="K23" s="63">
        <v>0</v>
      </c>
      <c r="L23" s="61" t="s">
        <v>576</v>
      </c>
      <c r="M23" s="61" t="s">
        <v>114</v>
      </c>
      <c r="N23" s="61" t="s">
        <v>574</v>
      </c>
      <c r="O23" s="61" t="s">
        <v>575</v>
      </c>
      <c r="P23" s="61" t="s">
        <v>115</v>
      </c>
      <c r="Q23" s="61" t="s">
        <v>116</v>
      </c>
      <c r="R23" s="61"/>
      <c r="S23" s="61"/>
      <c r="T23" s="61" t="s">
        <v>603</v>
      </c>
      <c r="U23" s="61"/>
      <c r="V23" s="61" t="s">
        <v>243</v>
      </c>
      <c r="W23" s="61" t="s">
        <v>243</v>
      </c>
      <c r="X23" s="61"/>
      <c r="Y23" s="61" t="s">
        <v>56</v>
      </c>
      <c r="Z23" s="61"/>
      <c r="AA23" s="61"/>
      <c r="AB23" s="61" t="s">
        <v>211</v>
      </c>
      <c r="AC23" s="61" t="s">
        <v>55</v>
      </c>
      <c r="AD23" s="63">
        <v>0</v>
      </c>
      <c r="AE23" s="61"/>
      <c r="AF23" s="61"/>
      <c r="AG23" s="61"/>
      <c r="AH23" s="61"/>
      <c r="AI23" s="61"/>
      <c r="AJ23" s="61"/>
      <c r="AK23" s="61"/>
      <c r="AL23" s="61"/>
      <c r="AM23" s="61"/>
      <c r="AN23" s="61"/>
    </row>
    <row r="24" spans="1:40" s="24" customFormat="1" ht="12.75">
      <c r="A24" s="13">
        <v>6</v>
      </c>
      <c r="B24" s="71" t="s">
        <v>202</v>
      </c>
      <c r="C24" s="59" t="s">
        <v>103</v>
      </c>
      <c r="D24" s="61" t="s">
        <v>55</v>
      </c>
      <c r="E24" s="61" t="s">
        <v>117</v>
      </c>
      <c r="F24" s="60">
        <v>24</v>
      </c>
      <c r="G24" s="61"/>
      <c r="H24" s="61">
        <v>1976</v>
      </c>
      <c r="I24" s="62">
        <v>0</v>
      </c>
      <c r="J24" s="61"/>
      <c r="K24" s="63">
        <v>0</v>
      </c>
      <c r="L24" s="61" t="s">
        <v>576</v>
      </c>
      <c r="M24" s="61" t="s">
        <v>114</v>
      </c>
      <c r="N24" s="61" t="s">
        <v>574</v>
      </c>
      <c r="O24" s="61" t="s">
        <v>575</v>
      </c>
      <c r="P24" s="61" t="s">
        <v>115</v>
      </c>
      <c r="Q24" s="61" t="s">
        <v>116</v>
      </c>
      <c r="R24" s="61"/>
      <c r="S24" s="61"/>
      <c r="T24" s="61" t="s">
        <v>604</v>
      </c>
      <c r="U24" s="61"/>
      <c r="V24" s="61" t="s">
        <v>243</v>
      </c>
      <c r="W24" s="61" t="s">
        <v>243</v>
      </c>
      <c r="X24" s="61"/>
      <c r="Y24" s="61" t="s">
        <v>56</v>
      </c>
      <c r="Z24" s="61"/>
      <c r="AA24" s="61"/>
      <c r="AB24" s="61" t="s">
        <v>212</v>
      </c>
      <c r="AC24" s="61" t="s">
        <v>55</v>
      </c>
      <c r="AD24" s="63">
        <v>0</v>
      </c>
      <c r="AE24" s="61"/>
      <c r="AF24" s="61"/>
      <c r="AG24" s="61"/>
      <c r="AH24" s="61"/>
      <c r="AI24" s="61"/>
      <c r="AJ24" s="61"/>
      <c r="AK24" s="61"/>
      <c r="AL24" s="61"/>
      <c r="AM24" s="61"/>
      <c r="AN24" s="61"/>
    </row>
    <row r="25" spans="1:40" s="24" customFormat="1" ht="12.75">
      <c r="A25" s="13">
        <v>7</v>
      </c>
      <c r="B25" s="71" t="s">
        <v>203</v>
      </c>
      <c r="C25" s="59" t="s">
        <v>103</v>
      </c>
      <c r="D25" s="61" t="s">
        <v>55</v>
      </c>
      <c r="E25" s="61" t="s">
        <v>117</v>
      </c>
      <c r="F25" s="60">
        <v>126</v>
      </c>
      <c r="G25" s="61"/>
      <c r="H25" s="61">
        <v>1989</v>
      </c>
      <c r="I25" s="62">
        <v>0</v>
      </c>
      <c r="J25" s="61"/>
      <c r="K25" s="63">
        <v>0</v>
      </c>
      <c r="L25" s="61" t="s">
        <v>576</v>
      </c>
      <c r="M25" s="61" t="s">
        <v>114</v>
      </c>
      <c r="N25" s="61" t="s">
        <v>574</v>
      </c>
      <c r="O25" s="61" t="s">
        <v>575</v>
      </c>
      <c r="P25" s="61" t="s">
        <v>115</v>
      </c>
      <c r="Q25" s="61" t="s">
        <v>116</v>
      </c>
      <c r="R25" s="61"/>
      <c r="S25" s="61"/>
      <c r="T25" s="61" t="s">
        <v>605</v>
      </c>
      <c r="U25" s="61"/>
      <c r="V25" s="61" t="s">
        <v>243</v>
      </c>
      <c r="W25" s="61" t="s">
        <v>243</v>
      </c>
      <c r="X25" s="61"/>
      <c r="Y25" s="61" t="s">
        <v>56</v>
      </c>
      <c r="Z25" s="61"/>
      <c r="AA25" s="61"/>
      <c r="AB25" s="61" t="s">
        <v>213</v>
      </c>
      <c r="AC25" s="61" t="s">
        <v>55</v>
      </c>
      <c r="AD25" s="63">
        <v>0</v>
      </c>
      <c r="AE25" s="61"/>
      <c r="AF25" s="61"/>
      <c r="AG25" s="61"/>
      <c r="AH25" s="61"/>
      <c r="AI25" s="61"/>
      <c r="AJ25" s="61"/>
      <c r="AK25" s="61"/>
      <c r="AL25" s="61"/>
      <c r="AM25" s="61"/>
      <c r="AN25" s="61"/>
    </row>
    <row r="26" spans="1:40" s="24" customFormat="1" ht="12.75">
      <c r="A26" s="13">
        <v>8</v>
      </c>
      <c r="B26" s="71" t="s">
        <v>276</v>
      </c>
      <c r="C26" s="13" t="s">
        <v>279</v>
      </c>
      <c r="D26" s="13"/>
      <c r="E26" s="13" t="s">
        <v>117</v>
      </c>
      <c r="F26" s="64">
        <v>176</v>
      </c>
      <c r="G26" s="13"/>
      <c r="H26" s="59">
        <v>1973</v>
      </c>
      <c r="I26" s="65">
        <v>378.7</v>
      </c>
      <c r="J26" s="13"/>
      <c r="K26" s="66">
        <v>0</v>
      </c>
      <c r="L26" s="59" t="s">
        <v>576</v>
      </c>
      <c r="M26" s="13" t="s">
        <v>114</v>
      </c>
      <c r="N26" s="59" t="s">
        <v>574</v>
      </c>
      <c r="O26" s="59" t="s">
        <v>575</v>
      </c>
      <c r="P26" s="67" t="s">
        <v>115</v>
      </c>
      <c r="Q26" s="59" t="s">
        <v>116</v>
      </c>
      <c r="R26" s="13"/>
      <c r="S26" s="13"/>
      <c r="T26" s="13" t="s">
        <v>707</v>
      </c>
      <c r="U26" s="13"/>
      <c r="V26" s="13" t="s">
        <v>243</v>
      </c>
      <c r="W26" s="13" t="s">
        <v>243</v>
      </c>
      <c r="X26" s="13"/>
      <c r="Y26" s="13"/>
      <c r="Z26" s="13"/>
      <c r="AA26" s="13"/>
      <c r="AB26" s="13"/>
      <c r="AC26" s="13"/>
      <c r="AD26" s="13"/>
      <c r="AE26" s="13"/>
      <c r="AF26" s="13"/>
      <c r="AG26" s="13"/>
      <c r="AH26" s="13"/>
      <c r="AI26" s="13"/>
      <c r="AJ26" s="13"/>
      <c r="AK26" s="13"/>
      <c r="AL26" s="13"/>
      <c r="AM26" s="13"/>
      <c r="AN26" s="13"/>
    </row>
    <row r="27" ht="12.75">
      <c r="F27" s="58">
        <f>SUM(F19:F26)</f>
        <v>2093.3</v>
      </c>
    </row>
    <row r="29" ht="12.75">
      <c r="C29" s="40">
        <v>184</v>
      </c>
    </row>
    <row r="30" ht="12.75">
      <c r="C30" s="40">
        <v>1300</v>
      </c>
    </row>
    <row r="31" ht="12.75">
      <c r="C31" s="40">
        <v>20</v>
      </c>
    </row>
    <row r="32" ht="12.75">
      <c r="C32" s="40">
        <v>484.5</v>
      </c>
    </row>
    <row r="33" ht="12.75">
      <c r="C33" s="40">
        <v>330</v>
      </c>
    </row>
    <row r="34" ht="12.75">
      <c r="C34" s="40">
        <v>101.8</v>
      </c>
    </row>
    <row r="35" ht="12.75">
      <c r="C35" s="40">
        <v>540</v>
      </c>
    </row>
    <row r="36" ht="12.75">
      <c r="C36" s="40">
        <v>63.8</v>
      </c>
    </row>
    <row r="37" ht="12.75">
      <c r="C37" s="40">
        <v>18</v>
      </c>
    </row>
    <row r="38" ht="12.75">
      <c r="C38" s="40">
        <v>24</v>
      </c>
    </row>
    <row r="39" ht="12.75">
      <c r="C39" s="40">
        <v>126</v>
      </c>
    </row>
    <row r="40" ht="12.75">
      <c r="C40" s="69">
        <v>176</v>
      </c>
    </row>
    <row r="41" ht="12.75">
      <c r="C41" s="70">
        <f>SUM(C29:C40)</f>
        <v>3368.1000000000004</v>
      </c>
    </row>
  </sheetData>
  <sheetProtection/>
  <mergeCells count="31">
    <mergeCell ref="K1:K2"/>
    <mergeCell ref="L1:L2"/>
    <mergeCell ref="P1:Q1"/>
    <mergeCell ref="G1:G2"/>
    <mergeCell ref="M1:M2"/>
    <mergeCell ref="I1:I2"/>
    <mergeCell ref="J1:J2"/>
    <mergeCell ref="N1:O1"/>
    <mergeCell ref="H1:H2"/>
    <mergeCell ref="AG1:AI1"/>
    <mergeCell ref="AJ1:AL1"/>
    <mergeCell ref="Y1:Y2"/>
    <mergeCell ref="AB1:AB2"/>
    <mergeCell ref="U1:U2"/>
    <mergeCell ref="V1:V2"/>
    <mergeCell ref="AM1:AN1"/>
    <mergeCell ref="W1:W2"/>
    <mergeCell ref="X1:X2"/>
    <mergeCell ref="R1:S1"/>
    <mergeCell ref="T1:T2"/>
    <mergeCell ref="AC1:AC2"/>
    <mergeCell ref="Z1:Z2"/>
    <mergeCell ref="AE1:AF1"/>
    <mergeCell ref="AD1:AD2"/>
    <mergeCell ref="AA1:AA2"/>
    <mergeCell ref="F1:F2"/>
    <mergeCell ref="A1:A2"/>
    <mergeCell ref="B1:B2"/>
    <mergeCell ref="C1:C2"/>
    <mergeCell ref="D1:D2"/>
    <mergeCell ref="E1:E2"/>
  </mergeCells>
  <printOptions/>
  <pageMargins left="0.75" right="0.75" top="1" bottom="1"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IZOTOVA_TL</cp:lastModifiedBy>
  <cp:lastPrinted>2019-12-12T23:38:14Z</cp:lastPrinted>
  <dcterms:created xsi:type="dcterms:W3CDTF">1996-10-08T23:32:33Z</dcterms:created>
  <dcterms:modified xsi:type="dcterms:W3CDTF">2023-12-29T01:01:51Z</dcterms:modified>
  <cp:category/>
  <cp:version/>
  <cp:contentType/>
  <cp:contentStatus/>
</cp:coreProperties>
</file>